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medgyes-nas\testuleti\00 Testületi\1. Medgyesegyháza Városi Önkormányzat\2026 TESTÜLETI\előterjesztések\1_01_19 rendkívüli\"/>
    </mc:Choice>
  </mc:AlternateContent>
  <xr:revisionPtr revIDLastSave="0" documentId="8_{E5E9C888-D08A-4E64-88FF-828954833F8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Előlap" sheetId="1" r:id="rId1"/>
    <sheet name="Szolgáltatási terv" sheetId="2" r:id="rId2"/>
    <sheet name="Záradék" sheetId="4" r:id="rId3"/>
    <sheet name="Alapszolg fa." sheetId="5" r:id="rId4"/>
    <sheet name="Jogszabályi előírás" sheetId="7" r:id="rId5"/>
    <sheet name="Kormányzati funkciókód" sheetId="6" r:id="rId6"/>
    <sheet name="Ált. infó" sheetId="8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0" i="2" l="1"/>
  <c r="N50" i="2"/>
  <c r="O50" i="2"/>
  <c r="P50" i="2"/>
  <c r="L50" i="2"/>
  <c r="K50" i="2" l="1"/>
  <c r="AE49" i="2"/>
</calcChain>
</file>

<file path=xl/sharedStrings.xml><?xml version="1.0" encoding="utf-8"?>
<sst xmlns="http://schemas.openxmlformats.org/spreadsheetml/2006/main" count="243" uniqueCount="194">
  <si>
    <t xml:space="preserve">Szolgáltatási terv előlap </t>
  </si>
  <si>
    <t>Tárgyév</t>
  </si>
  <si>
    <t>Település neve</t>
  </si>
  <si>
    <t>Felelős vezető neve</t>
  </si>
  <si>
    <t>Kitöltő neve és beosztása</t>
  </si>
  <si>
    <t>Kitöltő telefonszáma</t>
  </si>
  <si>
    <t>Kitöltő e-mail címe</t>
  </si>
  <si>
    <t>Jóváhagyási záradék</t>
  </si>
  <si>
    <t>Közművelődési alapszolgáltatások 
Kultv. 76. § (3)</t>
  </si>
  <si>
    <t>Művelődő közösségek létrejöttének elősegítése, működésük támogatása, fejlődésük segítése, a közművelődési tevékenységek és a művelődő közösségek számára helyszín biztosítása</t>
  </si>
  <si>
    <t>A közösségi és társadalmi részvétel fejlesztése</t>
  </si>
  <si>
    <t>Az egész életre kiterjedő tanulás feltételeinek biztosítása</t>
  </si>
  <si>
    <t>A hagyományos közösségi kulturális értékek átörökítése feltételeinek biztosítása</t>
  </si>
  <si>
    <t>Az amatőr alkotó- és előadó-művészeti tevékenység feltételeinek biztosítása</t>
  </si>
  <si>
    <t>Kulturális alapú gazdaságfejlesztés</t>
  </si>
  <si>
    <t>A közösségi tevékenység megnevezése</t>
  </si>
  <si>
    <t>A közösségi tevékenység célja</t>
  </si>
  <si>
    <t>Szolgáltatási terv 20/2018. (VII. 9.) EMMI rendelet 3. § (2)</t>
  </si>
  <si>
    <t>A közösségi tevékenység rendszeressége vagy tervezett időpontja, időtartama</t>
  </si>
  <si>
    <t>A közösségi tevékenységben részt vevők tervezett száma (fő)</t>
  </si>
  <si>
    <t>A közösségi tevékenység helyszíne/ helyszínei</t>
  </si>
  <si>
    <t>(2) Önkormányzati támogatás (állami normatíván kívül)</t>
  </si>
  <si>
    <t>(1)               Állami normatíva</t>
  </si>
  <si>
    <t>Közművelődési alapszolgáltatások</t>
  </si>
  <si>
    <t>Rendezvény/program/projekt 1.</t>
  </si>
  <si>
    <t>Rendezvény/program/projekt 2.</t>
  </si>
  <si>
    <t>Rendezvény/program/projekt 3.</t>
  </si>
  <si>
    <t>Rendezvény/program/projekt 4.</t>
  </si>
  <si>
    <t>Egyéb,  nem kötelezően ellátandó közmű-velődési feladat</t>
  </si>
  <si>
    <t>Helyszín biztosítása a művelődő közösségnek a rendszeres és alkalomszerű művelődési, közösségi tevékenység végzéséhez.</t>
  </si>
  <si>
    <t>Adminisztrációs, irodatechnikai támogatás, információ szolgáltatás a művelődő közösség számára.</t>
  </si>
  <si>
    <r>
      <t>a)</t>
    </r>
    <r>
      <rPr>
        <sz val="11"/>
        <color theme="1"/>
        <rFont val="Calibri"/>
        <family val="2"/>
        <charset val="238"/>
        <scheme val="minor"/>
      </rPr>
      <t xml:space="preserve"> a képzőművészet, a zeneművészet, a táncművészet, a színház- és bábművészet, a versmondás, a film- és médiaművészetek, az irodalom területén tevékenységet folytató amatőrművészeti csoportot, szakkört, klubot szervez, elősegíti azok létrejöttét, támogatja azok működését, valamint</t>
    </r>
  </si>
  <si>
    <r>
      <t>b)</t>
    </r>
    <r>
      <rPr>
        <sz val="11"/>
        <color theme="1"/>
        <rFont val="Calibri"/>
        <family val="2"/>
        <charset val="238"/>
        <scheme val="minor"/>
      </rPr>
      <t xml:space="preserve"> az </t>
    </r>
    <r>
      <rPr>
        <i/>
        <sz val="11"/>
        <color theme="1"/>
        <rFont val="Calibri"/>
        <family val="2"/>
        <charset val="238"/>
        <scheme val="minor"/>
      </rPr>
      <t>a)</t>
    </r>
    <r>
      <rPr>
        <sz val="11"/>
        <color theme="1"/>
        <rFont val="Calibri"/>
        <family val="2"/>
        <charset val="238"/>
        <scheme val="minor"/>
      </rPr>
      <t xml:space="preserve"> pont szerinti közösségek tevékenységének támogatása érdekében szakmai és infrastrukturális támogatást nyújt.</t>
    </r>
  </si>
  <si>
    <t>A tehetséggondozás és -fejlesztés feltételeinek biztosítása</t>
  </si>
  <si>
    <r>
      <t>a)</t>
    </r>
    <r>
      <rPr>
        <sz val="11"/>
        <color theme="1"/>
        <rFont val="Calibri"/>
        <family val="2"/>
        <charset val="238"/>
        <scheme val="minor"/>
      </rPr>
      <t xml:space="preserve"> a településen élő vagy tanuló hátrányos helyzetű személyek tehetségének kibontakoztatása, kompetenciáinak fejlesztése érdekében művészeti és egyéb foglalkozásokat, szakköröket, klubokat működtet, támogatja azok megvalósítását, valamint</t>
    </r>
  </si>
  <si>
    <r>
      <t>b)</t>
    </r>
    <r>
      <rPr>
        <sz val="11"/>
        <color theme="1"/>
        <rFont val="Calibri"/>
        <family val="2"/>
        <charset val="238"/>
        <scheme val="minor"/>
      </rPr>
      <t xml:space="preserve"> felzárkóztatást segítő tanórán kívüli foglalkozásokat biztosít.</t>
    </r>
  </si>
  <si>
    <r>
      <rPr>
        <b/>
        <sz val="11"/>
        <color theme="1"/>
        <rFont val="Calibri"/>
        <family val="2"/>
        <charset val="238"/>
        <scheme val="minor"/>
      </rPr>
      <t>68/2013. (XII. 29.) NGM rendelet
a kormányzati funkciók, államháztartási szakfeladatok és szakágazatok osztályozási rendjéről</t>
    </r>
    <r>
      <rPr>
        <sz val="11"/>
        <color theme="1"/>
        <rFont val="Calibri"/>
        <family val="2"/>
        <charset val="238"/>
        <scheme val="minor"/>
      </rPr>
      <t xml:space="preserve">
</t>
    </r>
  </si>
  <si>
    <r>
      <rPr>
        <b/>
        <sz val="11"/>
        <color theme="1"/>
        <rFont val="Calibri"/>
        <family val="2"/>
        <charset val="238"/>
        <scheme val="minor"/>
      </rPr>
      <t xml:space="preserve">082091    Közművelődés – közösségi és társadalmi részvétel fejlesztése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Ide tartozik:
- a helyi társadalom kapcsolatrendszerének, közösségi életének, érdekérvényesítésének, a különböző kultúrák közötti kapcsolatok kiépítésének és fenntartásának segítése, a közösség- és társadalmi részvétel, a közösségfejlesztés feltételrendszerének javítása, az állampolgári részvétel növelése, az önkéntesség és a virtuális közösségek erősítése, a gyermekek, az ifjúság, az idősek, a nemzetiségek és a külhoni magyarok közösségi művelődésének segítése, a szegénységben élők és kirekesztett csoportok társadalmi, kulturális részvételének fejlesztése, a megértés, a befogadás, az esélyegyenlőség elősegítése, mentálhigiénés, prevenciós programok megvalósítása.</t>
    </r>
  </si>
  <si>
    <r>
      <rPr>
        <b/>
        <sz val="11"/>
        <color theme="1"/>
        <rFont val="Calibri"/>
        <family val="2"/>
        <charset val="238"/>
        <scheme val="minor"/>
      </rPr>
      <t xml:space="preserve">082092    Közművelődés – hagyományos közösségi kulturális értékek gondozása                                  </t>
    </r>
    <r>
      <rPr>
        <sz val="11"/>
        <color theme="1"/>
        <rFont val="Calibri"/>
        <family val="2"/>
        <charset val="238"/>
        <scheme val="minor"/>
      </rPr>
      <t>Ide tartozik:
- a település környezeti, szellemi, művészeti értékeinek, hagyományainak, helytörténetének, népművészetének, népi iparművészetének, szellemi kulturális örökségének feltárása, megismertetése, a helyi művelődési szokások és értéktárak, a magyar nyelv gondozása, gazdagítása, az egyetemes, a nemzeti, a nemzetiségi és más kisebbségi kultúra értékeinek megismertetése, az ünnepek kultúrájának gondozása.</t>
    </r>
  </si>
  <si>
    <r>
      <rPr>
        <b/>
        <sz val="11"/>
        <color theme="1"/>
        <rFont val="Calibri"/>
        <family val="2"/>
        <charset val="238"/>
        <scheme val="minor"/>
      </rPr>
      <t xml:space="preserve">082093    Közművelődés – egész életre kiterjedő tanulás, amatőr művészetek                                                         </t>
    </r>
    <r>
      <rPr>
        <sz val="11"/>
        <color theme="1"/>
        <rFont val="Calibri"/>
        <family val="2"/>
        <charset val="238"/>
        <scheme val="minor"/>
      </rPr>
      <t>Ide tartozik:
- az öntevékeny, önképző tanfolyamok, életminőséget és életesélyt javító tanulási lehetőségek, népfőiskolák megteremtése, a tehetségfejlesztés, az ismeretszerző, az amatőr alkotó, művelődő közösségek tevékenységének elősegítése, alkotó művelődési közösségek, művészeti csoportok, körök, klubok, szabadegyetemek biztosítása.</t>
    </r>
  </si>
  <si>
    <r>
      <rPr>
        <b/>
        <sz val="11"/>
        <color theme="1"/>
        <rFont val="Calibri"/>
        <family val="2"/>
        <charset val="238"/>
        <scheme val="minor"/>
      </rPr>
      <t xml:space="preserve">082094    Közművelődés – kulturális alapú gazdaságfejlesztés     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Ide tartozik:
- a kulturális turizmus, a kulturális vidékfejlesztés, a közösségi gazdaság feltételeinek biztosítása, a digitális tartalomszolgáltatás, továbbá az információs és kommunikációs technológiákhoz való hozzáférés biztosítása.</t>
    </r>
  </si>
  <si>
    <t>A szolgáltatási terv készítését a közművelődési alapszolgáltatások, valamint a közművelődési intézmények és a közösségi színterek követelményeiről szóló 20/2018. (VII. 9.) EMMI rendelet 3. § írja elő.</t>
  </si>
  <si>
    <t>Az éves szolgáltatási tervnek tartalmaznia kell a biztosított közművelődési alapszolgáltatások keretében tervezett közösségi programok, tevékenységek és folyamatok (a továbbiakban együtt: közösségi tevékenység) megnevezését; a közösségi tevékenység céljának rövid leírását, az egyes közösségi tevékenységek közművelődési alapszolgáltatásokba való besorolását azzal, hogy minden egyes közösségi tevékenység csak egy alapszolgáltatásba sorolható be; a közösségi tevékenység rendszerességét vagy tervezett időpontját és a résztvevők tervezett számát; a helyi lakosság közösségi tevékenységek megtervezésében, megvalósításában és értékelésében való részvételének módjait.</t>
  </si>
  <si>
    <t>Az éves szolgáltatási terv a helyi lakosság és annak önszerveződő közösségei érdeklődésén, igényein és szükségletein alapul, azt a feladatellátó a helyi lakosság és annak önszerveződő közösségei, valamint – ha az adott településen működik – a Közművelődési Kerekasztal bevonásával készíti elő.</t>
  </si>
  <si>
    <t>A feladatellátó az éves szolgáltatási tervet a feladatellátás helyén, továbbá a közművelődési intézményben vagy a közösségi színtérben, illetve a helyben szokásos módon közzéteszi legkésőbb a fenntartói jóváhagyást követő 15 napon belül.</t>
  </si>
  <si>
    <t>Közművelődési intézmény esetében az éves szolgáltatási terv a közművelődési intézmény éves munkatervének részét képezi.</t>
  </si>
  <si>
    <t>A szolgáltatási terv naptári évre készül.</t>
  </si>
  <si>
    <t>A szolgáltatási terv a normatív támogatás felhasználásának előzetes terve, a normatíva elszámolás igazoló dokumentuma.</t>
  </si>
  <si>
    <t>A szolgáltatási terv forrásszükségletének meg kell egyeznie az önkormányzat által jóváhagyott közművelődési terület érintő előirányzatokkal.</t>
  </si>
  <si>
    <t>A szolgálatási tervet a közművelődési közösség színtér/közművelődésintézmény székehelyén és telephelyén az előcsarnokban/aulában jól látható helyen legkésőbb a jóváhagyást követő 15 napon belül ki kell helyezni.</t>
  </si>
  <si>
    <t>Kihirdetési záradék</t>
  </si>
  <si>
    <r>
      <t>A közösségi tevékenységben</t>
    </r>
    <r>
      <rPr>
        <b/>
        <sz val="11"/>
        <color rgb="FFFF0000"/>
        <rFont val="Times New Roman"/>
        <family val="1"/>
        <charset val="238"/>
      </rPr>
      <t xml:space="preserve"> </t>
    </r>
    <r>
      <rPr>
        <b/>
        <sz val="11"/>
        <color theme="1"/>
        <rFont val="Times New Roman"/>
        <family val="1"/>
        <charset val="238"/>
      </rPr>
      <t>a helyi lakosság részvételi módja</t>
    </r>
  </si>
  <si>
    <t>ÖSSZESEN ÁLLAMI NORMATÍVA</t>
  </si>
  <si>
    <t>ÉVES BEVÉTEL ÖSSZESEN (1)+(2)+(3)+(4)+(5)+(6)</t>
  </si>
  <si>
    <r>
      <t>a)</t>
    </r>
    <r>
      <rPr>
        <sz val="11"/>
        <rFont val="Calibri"/>
        <family val="2"/>
        <charset val="238"/>
        <scheme val="minor"/>
      </rPr>
      <t xml:space="preserve"> a helyi szellemi, épített és természeti örökségre építő közösségi és kreatív gazdaságot fejlesztő programokat, tevékenységeket és szolgáltatásokat szervez, támogatja azok megvalósítását;</t>
    </r>
  </si>
  <si>
    <r>
      <t>b)</t>
    </r>
    <r>
      <rPr>
        <sz val="11"/>
        <rFont val="Calibri"/>
        <family val="2"/>
        <charset val="238"/>
        <scheme val="minor"/>
      </rPr>
      <t xml:space="preserve"> az egyéni és közösségi tudást és kreativitást erőforrásként értelmező és használó helyi gazdaságot fejlesztő programokat kezdeményez, támogatja azok megvalósítását;</t>
    </r>
  </si>
  <si>
    <r>
      <t>c)</t>
    </r>
    <r>
      <rPr>
        <sz val="11"/>
        <rFont val="Calibri"/>
        <family val="2"/>
        <charset val="238"/>
        <scheme val="minor"/>
      </rPr>
      <t xml:space="preserve"> a kulturális terület- és településfejlesztéssel, helyi vállalkozás- és termékfejlesztéssel, kreatív iparral, a kulturális turizmussal kapcsolatos programokat, tevékenységeket, szolgáltatásokat szervez, támogatja azok megvalósulását, valamint</t>
    </r>
  </si>
  <si>
    <r>
      <t>d)</t>
    </r>
    <r>
      <rPr>
        <sz val="11"/>
        <rFont val="Calibri"/>
        <family val="2"/>
        <charset val="238"/>
        <scheme val="minor"/>
      </rPr>
      <t xml:space="preserve"> hozzásegít az információs és kommunikációs technológiák, a digitalizáció kulturális alapú használatához.</t>
    </r>
  </si>
  <si>
    <r>
      <t>a)</t>
    </r>
    <r>
      <rPr>
        <sz val="11"/>
        <rFont val="Calibri"/>
        <family val="2"/>
        <charset val="238"/>
        <scheme val="minor"/>
      </rPr>
      <t xml:space="preserve"> a helytörténettel, a népművészettel, a népi iparművészettel és a település szellemi kulturális örökségével kapcsolatos csoportot, szakkört, klubot működtet, támogatja a művelődő közösségek ezirányú munkáját;</t>
    </r>
  </si>
  <si>
    <r>
      <t>b)</t>
    </r>
    <r>
      <rPr>
        <sz val="11"/>
        <rFont val="Calibri"/>
        <family val="2"/>
        <charset val="238"/>
        <scheme val="minor"/>
      </rPr>
      <t xml:space="preserve"> részt vesz a helyi művelődési szokások gondozásában, gazdagításában, értéktárak kialakításában, gondozásában, a települési értékeket bemutató és népszerűsítő programokat, tevékenységeket, szolgáltatásokat szervez, és támogatja azok megvalósítását;</t>
    </r>
  </si>
  <si>
    <r>
      <t>c)</t>
    </r>
    <r>
      <rPr>
        <sz val="11"/>
        <rFont val="Calibri"/>
        <family val="2"/>
        <charset val="238"/>
        <scheme val="minor"/>
      </rPr>
      <t xml:space="preserve"> az anyanyelvápolás érdekében programokat, tevékenységeket, szolgáltatásokat szervez, támogatja a művelődő közösségek ezirányú munkáját;</t>
    </r>
  </si>
  <si>
    <r>
      <t>d)</t>
    </r>
    <r>
      <rPr>
        <sz val="11"/>
        <rFont val="Calibri"/>
        <family val="2"/>
        <charset val="238"/>
        <scheme val="minor"/>
      </rPr>
      <t xml:space="preserve"> a nemzeti, az európai és az egyetemes kultúra, továbbá a külhoni nemzetrészek kulturális értékeinek megismertetése érdekében programokat, tevékenységeket, szolgáltatásokat szervez, támogatja azok megvalósítását;</t>
    </r>
  </si>
  <si>
    <r>
      <t>e)</t>
    </r>
    <r>
      <rPr>
        <sz val="11"/>
        <rFont val="Calibri"/>
        <family val="2"/>
        <charset val="238"/>
        <scheme val="minor"/>
      </rPr>
      <t xml:space="preserve"> a helyi vagy térségi nemzetiségi vagy kisebbségi közösségek bevonásával a nemzetiségi és más kisebbségi kultúra értékeinek megismertetése érdekében programokat, tevékenységeket, szolgáltatásokat szervez, támogatja azok megvalósítását, valamint</t>
    </r>
  </si>
  <si>
    <r>
      <t>f)</t>
    </r>
    <r>
      <rPr>
        <sz val="11"/>
        <rFont val="Calibri"/>
        <family val="2"/>
        <charset val="238"/>
        <scheme val="minor"/>
      </rPr>
      <t xml:space="preserve"> az ünnepek kultúrájának gondozása érdekében a helyi szokások figyelembevételével, a művelődő közösségek, illetve a hagyományos közösségi kulturális értékek átörökítésével foglalkozó közösségek bevonásával szervezi az állami, a nemzeti, a társadalmi és településhez kötődő ünnepek helyi alkalmait, támogatja azok megvalósítását.</t>
    </r>
  </si>
  <si>
    <r>
      <t xml:space="preserve">A Kultv. 76. § (3) bekezdés </t>
    </r>
    <r>
      <rPr>
        <i/>
        <sz val="11"/>
        <rFont val="Calibri"/>
        <family val="2"/>
        <charset val="238"/>
        <scheme val="minor"/>
      </rPr>
      <t>a)</t>
    </r>
    <r>
      <rPr>
        <sz val="11"/>
        <rFont val="Calibri"/>
        <family val="2"/>
        <charset val="238"/>
        <scheme val="minor"/>
      </rPr>
      <t xml:space="preserve"> pontja szerinti közművelődési alapszolgáltatást a feladatellátó felsőfokú közművelődési szakképzettséggel vagy közösségi és civil fejlesztő szakember szakképzettséggel, képesítéssel, tanúsítvánnyal vagy szakmai tapasztalattal rendelkező szakember bevonásával valósítja meg.</t>
    </r>
  </si>
  <si>
    <t>Bemutatkozási lehetőségek teremtése a művelődő közösség számára.</t>
  </si>
  <si>
    <t>Fórum szervezése a Közművelődési Kerekasztal bevonásával, a művelődő közösségek vezetőinek részvételével, ahol a művelődő közösségek megfogalmazhatják a feladatellátással kapcsolatos észrevételeiket, javaslataikat.</t>
  </si>
  <si>
    <r>
      <t>a)</t>
    </r>
    <r>
      <rPr>
        <sz val="11"/>
        <rFont val="Calibri"/>
        <family val="2"/>
        <charset val="238"/>
        <scheme val="minor"/>
      </rPr>
      <t xml:space="preserve"> a helyi társadalom kapcsolatrendszerének, közösségi életének, érdekérvényesítésének, az állampolgári részvétel fejlődését elősegítő, közösségfejlesztő programokat, tevékenységeket vagy szolgáltatásokat szervez;</t>
    </r>
  </si>
  <si>
    <r>
      <t>b)</t>
    </r>
    <r>
      <rPr>
        <sz val="11"/>
        <rFont val="Calibri"/>
        <family val="2"/>
        <charset val="238"/>
        <scheme val="minor"/>
      </rPr>
      <t xml:space="preserve"> támogatja az önkéntes tevékenységeket, az önkéntességgel kapcsolatos programokat, vagy szolgáltatásokat szervez;</t>
    </r>
  </si>
  <si>
    <r>
      <t>c)</t>
    </r>
    <r>
      <rPr>
        <sz val="11"/>
        <rFont val="Calibri"/>
        <family val="2"/>
        <charset val="238"/>
        <scheme val="minor"/>
      </rPr>
      <t xml:space="preserve"> a gyermekek, az ifjúság, az idősek művelődését segítő, a családi életre nevelő családbarát, a generációk közötti kapcsolatokat, együttműködést elősegítő programokat, tevékenységeket vagy szolgáltatásokat szervez;</t>
    </r>
  </si>
  <si>
    <r>
      <t>d)</t>
    </r>
    <r>
      <rPr>
        <sz val="11"/>
        <rFont val="Calibri"/>
        <family val="2"/>
        <charset val="238"/>
        <scheme val="minor"/>
      </rPr>
      <t xml:space="preserve"> a különböző kultúrák közötti kapcsolatok kiépítését és fenntartását elősegítő programokat, tevékenységeket vagy szolgáltatásokat szervez;</t>
    </r>
  </si>
  <si>
    <r>
      <t>e)</t>
    </r>
    <r>
      <rPr>
        <sz val="11"/>
        <rFont val="Calibri"/>
        <family val="2"/>
        <charset val="238"/>
        <scheme val="minor"/>
      </rPr>
      <t xml:space="preserve"> a szegénységben vagy más hátránnyal élő csoportok társadalmi, kulturális részvételét fejlesztő, a megértést, a befogadást, a felzárkózást, az esélyegyenlőség megvalósulását elősegítő programokat, tevékenységeket vagy szolgáltatásokat szervez;</t>
    </r>
  </si>
  <si>
    <r>
      <t>f)</t>
    </r>
    <r>
      <rPr>
        <sz val="11"/>
        <rFont val="Calibri"/>
        <family val="2"/>
        <charset val="238"/>
        <scheme val="minor"/>
      </rPr>
      <t xml:space="preserve"> a lelki egészség megőrzését szolgáló, a függőséget, devianciát, áldozattá válást megelőző programokat, tevékenységeket vagy szolgáltatásokat szervez;</t>
    </r>
  </si>
  <si>
    <r>
      <t>g)</t>
    </r>
    <r>
      <rPr>
        <sz val="11"/>
        <rFont val="Calibri"/>
        <family val="2"/>
        <charset val="238"/>
        <scheme val="minor"/>
      </rPr>
      <t xml:space="preserve"> a települési önkormányzattal együttműködésben szakmai támogatást biztosít a helyi partnerségi egyeztetési, együttműködési folyamatok kialakításához és működtetéséhez, biztosítja a közösségi tervezési folyamatok szakmai, szervezési és technikai feltételeit, valamint</t>
    </r>
  </si>
  <si>
    <r>
      <t>h)</t>
    </r>
    <r>
      <rPr>
        <sz val="11"/>
        <rFont val="Calibri"/>
        <family val="2"/>
        <charset val="238"/>
        <scheme val="minor"/>
      </rPr>
      <t xml:space="preserve"> az </t>
    </r>
    <r>
      <rPr>
        <i/>
        <sz val="11"/>
        <rFont val="Calibri"/>
        <family val="2"/>
        <charset val="238"/>
        <scheme val="minor"/>
      </rPr>
      <t>a)–g)</t>
    </r>
    <r>
      <rPr>
        <sz val="11"/>
        <rFont val="Calibri"/>
        <family val="2"/>
        <charset val="238"/>
        <scheme val="minor"/>
      </rPr>
      <t xml:space="preserve"> pontban foglalt tevékenységek megvalósításában szakmai és infrastrukturális támogatást nyújt.</t>
    </r>
  </si>
  <si>
    <r>
      <t>a)</t>
    </r>
    <r>
      <rPr>
        <sz val="11"/>
        <rFont val="Calibri"/>
        <family val="2"/>
        <charset val="238"/>
        <scheme val="minor"/>
      </rPr>
      <t xml:space="preserve"> iskolarendszeren kívüli tanfolyamokat, képzési alkalmakat szervez, támogatja azok megvalósítását;</t>
    </r>
  </si>
  <si>
    <r>
      <t>b)</t>
    </r>
    <r>
      <rPr>
        <sz val="11"/>
        <rFont val="Calibri"/>
        <family val="2"/>
        <charset val="238"/>
        <scheme val="minor"/>
      </rPr>
      <t xml:space="preserve"> iskolarendszeren kívüli öntevékeny, önképző szakkörök, klubok, közösségek megalakulását, tevékenységét szervezi, támogatja azok megvalósítását;</t>
    </r>
  </si>
  <si>
    <r>
      <t>c)</t>
    </r>
    <r>
      <rPr>
        <sz val="11"/>
        <rFont val="Calibri"/>
        <family val="2"/>
        <charset val="238"/>
        <scheme val="minor"/>
      </rPr>
      <t xml:space="preserve"> az életminőséget és életesélyt javító tanulási lehetőségeket szervez, támogatja azok megvalósulását,</t>
    </r>
  </si>
  <si>
    <r>
      <t>d)</t>
    </r>
    <r>
      <rPr>
        <sz val="11"/>
        <rFont val="Calibri"/>
        <family val="2"/>
        <charset val="238"/>
        <scheme val="minor"/>
      </rPr>
      <t xml:space="preserve"> népfőiskolai programokat, szabadegyetemeket szervez, támogatja azok megvalósítását;</t>
    </r>
  </si>
  <si>
    <r>
      <t>e)</t>
    </r>
    <r>
      <rPr>
        <sz val="11"/>
        <rFont val="Calibri"/>
        <family val="2"/>
        <charset val="238"/>
        <scheme val="minor"/>
      </rPr>
      <t xml:space="preserve"> ismeretterjesztő alkalmakat szervez, támogatja azok megvalósítását és ismeretszerző lehetőségeket teremt, valamint</t>
    </r>
  </si>
  <si>
    <r>
      <t>f)</t>
    </r>
    <r>
      <rPr>
        <sz val="11"/>
        <rFont val="Calibri"/>
        <family val="2"/>
        <charset val="238"/>
        <scheme val="minor"/>
      </rPr>
      <t xml:space="preserve"> hozzásegít az elektronikus közszolgáltatások megismeréséhez, a digitális világban történő eligazodáshoz, az ezeket szolgáló eszközök alkalmazásához.</t>
    </r>
  </si>
  <si>
    <t>A feladatellátónak az általa nyújtott közművelődési alapszolgáltatás megszervezéséhez éves szolgáltatási tervet kell készítenie tárgyév március 1-jéig.</t>
  </si>
  <si>
    <t>A feladatellátó (önkormányzat) határozza meg, hogy az adott közművelődési alapszolgáltatáson belül mely szakmai feladatokat milyen módon és mértékben lát el.</t>
  </si>
  <si>
    <t>A helyi közművelődési rendeletben nevesített közművelődési kötelező alapszolgáltatást biztosító közművelődési közösségi színtér(ek), intézmények készítenek szolgáltatási tervet. Az intézmény a telephelyekre is figyelmmel egy szolgáltatási tervet készít.</t>
  </si>
  <si>
    <t>A teljeskörűség biztosítása érdekében lehetséges az önként vállalt, nem közművelődési alapszolgáltatási körben megvalósuló közösségi tevékenységek rögzítése is a Rendezvény/program/projekt sorokban.</t>
  </si>
  <si>
    <t>A szolgáltatási terv kitöltésével kapcsolatban követelmény a valósághűség, a hitelesség, a megalapozottság, a szakszerűség, a megbízhatóság, a  teljeskörűség.</t>
  </si>
  <si>
    <t>A jogszabályban előírt kötelező és a helyi közművelődési rendeletben meghatározott alapszolgáltatásoknál legalább egy feladatnak szerepelnie kell.</t>
  </si>
  <si>
    <t>Egy közösségi tevékenységet csak egyszer lehet a táblázatban szerepeltetni. Amennyiben a közösségi tevékenység több alapszolgáltatási jellemzővel is rendelkezik, a legjellemzőbb alapján kell elvégezni a besorolást.</t>
  </si>
  <si>
    <t>A szolgáltatási terv közművelődési alapszolgáltatásonként vagy/és tételenként veszi számba a megvalósítás forrásszükségletét és forrásösszetételét pénzforgalmi szemléletben.</t>
  </si>
  <si>
    <t>Közösségi színtér esetében a normatív támogatás összegének felhasználásánál ajánlott tervezni a legalább középfokú végzettséggel rendelkező munkatárs foglalkoztatásával, a feladatellátást biztosító épület üzemeltetésével kapcsolatos kiadásokat.</t>
  </si>
  <si>
    <t>Kormányzati funkciók</t>
  </si>
  <si>
    <t>SZOLGÁLTATÁSI TERV</t>
  </si>
  <si>
    <t>Közművelődési intézmény/színtér neve</t>
  </si>
  <si>
    <t>Közművelődési intézmény/színtér címe</t>
  </si>
  <si>
    <t>Ellátott alapszolgáltatások a település hatályos közművelődési rendeletével egyezően</t>
  </si>
  <si>
    <r>
      <rPr>
        <sz val="12"/>
        <color rgb="FFFF0000"/>
        <rFont val="Times New Roman"/>
        <family val="1"/>
        <charset val="238"/>
      </rPr>
      <t>XY</t>
    </r>
    <r>
      <rPr>
        <sz val="12"/>
        <color theme="1"/>
        <rFont val="Times New Roman"/>
        <family val="1"/>
        <charset val="238"/>
      </rPr>
      <t xml:space="preserve"> település önkormányzata a közművelődési közösségi színtér 2025. évi szolgáltatási tervét a ______ számú  határoztatával jóváhagyta.</t>
    </r>
  </si>
  <si>
    <t>A közművelődési alapszolgáltatás ellátásának módja
(közösségi színtér/ intézmény / közművelődési intézmény / közművelődési megállapodás)</t>
  </si>
  <si>
    <t>A település állandó lakónépessége (fő)</t>
  </si>
  <si>
    <t>Település típusa
(község, nagyközség, város, megyei jogú város, fővárosi kerület)</t>
  </si>
  <si>
    <t>Bevételek összesítése</t>
  </si>
  <si>
    <t>Felelős vezető e-mail címe</t>
  </si>
  <si>
    <t>Felelős vezető telefonszáma</t>
  </si>
  <si>
    <t>Medgyesegyháza</t>
  </si>
  <si>
    <t>város</t>
  </si>
  <si>
    <t>közművelődési intézmény</t>
  </si>
  <si>
    <t>Medgyesegyháza Városi Önkormányzat Művelődési Ház és Könyvtár</t>
  </si>
  <si>
    <t>Balogné Süli Beáta</t>
  </si>
  <si>
    <t xml:space="preserve">5666 Medgyesegyháza Kossuth tér 14. </t>
  </si>
  <si>
    <t>36-30-6631164</t>
  </si>
  <si>
    <t>medgyesimuvhazkonyvtar@gmail.com</t>
  </si>
  <si>
    <t>Balogné Süli Beáta, mb. intézmény vezető</t>
  </si>
  <si>
    <t>bsbeaaniko@gmail.com</t>
  </si>
  <si>
    <t>szakember bevonása</t>
  </si>
  <si>
    <t>2020/2018. EMMI vhr.5.§</t>
  </si>
  <si>
    <t>közösségi terek üzemeltetése</t>
  </si>
  <si>
    <t>2020/2018.EMMI vhr.5§</t>
  </si>
  <si>
    <t>A szövés alapjainak megismerése, technikák megismerése</t>
  </si>
  <si>
    <t>heti egy alkalom</t>
  </si>
  <si>
    <t>oktatóterem</t>
  </si>
  <si>
    <t>tagság</t>
  </si>
  <si>
    <t>a különböző korok érméinek megismerése</t>
  </si>
  <si>
    <t>natúrkozmetikum készítő szakkör</t>
  </si>
  <si>
    <t>szövés kereten szakkör</t>
  </si>
  <si>
    <t>éremgyűjő szakör</t>
  </si>
  <si>
    <t>natúrkozmetikum készítés technikái</t>
  </si>
  <si>
    <t>horgoló szakkör</t>
  </si>
  <si>
    <t>A horgolás alapjainak megismerése, technikák elsajátítása</t>
  </si>
  <si>
    <t>Részvétel a Civil kerekasztal munkájában</t>
  </si>
  <si>
    <t>klubterem</t>
  </si>
  <si>
    <t>A helyi Civil kerekasztal munkájában való részvétel, megbeszéléseken  való részvétel</t>
  </si>
  <si>
    <t>Önkéntesek, közösségi szolgálatos diákok  foglalkoztatása</t>
  </si>
  <si>
    <t>Önkéntes munka népszerűsítése, önkéntesek toborzása</t>
  </si>
  <si>
    <t>település civil szervezet képviselői</t>
  </si>
  <si>
    <t>évente 4 alkalom</t>
  </si>
  <si>
    <t>évente 5 alkalom</t>
  </si>
  <si>
    <t>település lakosai</t>
  </si>
  <si>
    <t>Helyi kezdeményezéseknek,rendezvényeknek helyet biztosít, segíti és  támogatja</t>
  </si>
  <si>
    <t>Segítő együttműködés a helyi civil szervezetekkel csoportokkal</t>
  </si>
  <si>
    <t>Különböző festési technikák megismerése, népszerűsítése</t>
  </si>
  <si>
    <t>kéthetente egy alkalom</t>
  </si>
  <si>
    <t>Hagyományok népszerűsítése, mozgáskultúra fejlesztése</t>
  </si>
  <si>
    <t>nagyterem</t>
  </si>
  <si>
    <t>település lakói</t>
  </si>
  <si>
    <t>Kiállítások szervezése</t>
  </si>
  <si>
    <t xml:space="preserve">Térségi és helyi alkotók bemutatkozása népszerűsítése </t>
  </si>
  <si>
    <t>néptánc csoport</t>
  </si>
  <si>
    <t>Népi táncok megismerése, hagyományőrzés</t>
  </si>
  <si>
    <t xml:space="preserve">színjátszó csoport </t>
  </si>
  <si>
    <t>Előadásra felkészülés</t>
  </si>
  <si>
    <t>Táncházak</t>
  </si>
  <si>
    <t>Hagyományőrzés</t>
  </si>
  <si>
    <t>település és a térség lakosai</t>
  </si>
  <si>
    <t>Települési értékek bemutatása</t>
  </si>
  <si>
    <t>Település értékeinek népszerűsítése</t>
  </si>
  <si>
    <t>1 alkalom</t>
  </si>
  <si>
    <t>Medgyesi Húsvét</t>
  </si>
  <si>
    <t>Húsvéti néphagyományok népszerűsítése</t>
  </si>
  <si>
    <t>Civil ház</t>
  </si>
  <si>
    <t>térség lakosai</t>
  </si>
  <si>
    <t>A társadalmi és helyi ünnepek szervezése</t>
  </si>
  <si>
    <t>Az állami és nemzeti ünnepekhez kapcsolódó események szervezése</t>
  </si>
  <si>
    <t>8 alkalom</t>
  </si>
  <si>
    <t>emlékművek</t>
  </si>
  <si>
    <t>Medgyesi -Bánkúti Advent</t>
  </si>
  <si>
    <t>Hagyományápolás, hagyományteremtés</t>
  </si>
  <si>
    <t>rendezvénysorozat, 5 alkalom</t>
  </si>
  <si>
    <t>Színházi és előadóművészeti rendezvények szervezése</t>
  </si>
  <si>
    <t>Színházi és egyéb előadói rendezvények, előadások szervezése</t>
  </si>
  <si>
    <t>4 alkalom</t>
  </si>
  <si>
    <t>Rendezvénytervezetek, beszámolók elkészítése (nagyrendezvények, közművelődési tevékenységek)</t>
  </si>
  <si>
    <t>Rendezvények és közművelődési tevékenység értékelése, fejlesztése, helytörténeti dokumentáció készítése</t>
  </si>
  <si>
    <t>5 alkalom</t>
  </si>
  <si>
    <t>település lakosai, Művelődési ház dolgozói</t>
  </si>
  <si>
    <t>térség és település lakosai</t>
  </si>
  <si>
    <t>Mutasd magad Dél-Békés amatőr művészeti rendezvénysorozat</t>
  </si>
  <si>
    <t>A kistérség amatőr művészeinek, művészeti csoportjainak fellépési lehetőség biztosítása</t>
  </si>
  <si>
    <t>Bér+járulék</t>
  </si>
  <si>
    <t>Dologi</t>
  </si>
  <si>
    <t>(5) Saját bevétel</t>
  </si>
  <si>
    <t>(4) Európai Uniós pályázati támogatás</t>
  </si>
  <si>
    <t>(3) Egyéb hazai állami pályázati támogatás (NKA, Csoóri Alap, egyedi támogatás)</t>
  </si>
  <si>
    <t>(6) Egyéb bevételi forrás (adomány, Norvég Alap…)</t>
  </si>
  <si>
    <t>Összesen</t>
  </si>
  <si>
    <t>Medgyesegyháza Település Önkormányzata a Medgyesegyháza Városi Önkormányzat Művelődési Ház és Könyvtár közművelődési intézmény szolgáltatási tervét a 2026. évi munkaterv részeként a ______ számú  határoztatával jóváhagyta.</t>
  </si>
  <si>
    <t>örömfestés</t>
  </si>
  <si>
    <t>hely biztosítás</t>
  </si>
  <si>
    <t>Kézműves tevékenységekkel kapcsolatos programok</t>
  </si>
  <si>
    <t>O82092</t>
  </si>
  <si>
    <t>6.216.270</t>
  </si>
  <si>
    <t>10.423.000</t>
  </si>
  <si>
    <t>166.000</t>
  </si>
  <si>
    <t>16.367.000</t>
  </si>
  <si>
    <t>10.589.000</t>
  </si>
  <si>
    <t>10.150.730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</si>
</sst>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24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rgb="FFFF0000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8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6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2">
    <xf numFmtId="0" fontId="0" fillId="0" borderId="0" xfId="0"/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center" vertical="center"/>
    </xf>
    <xf numFmtId="3" fontId="5" fillId="0" borderId="21" xfId="0" applyNumberFormat="1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10" fillId="0" borderId="18" xfId="0" applyFont="1" applyBorder="1" applyAlignment="1">
      <alignment horizontal="justify" vertical="center"/>
    </xf>
    <xf numFmtId="0" fontId="10" fillId="0" borderId="22" xfId="0" applyFont="1" applyBorder="1" applyAlignment="1">
      <alignment horizontal="justify" vertical="center"/>
    </xf>
    <xf numFmtId="0" fontId="0" fillId="0" borderId="0" xfId="0" applyAlignment="1">
      <alignment horizontal="justify" vertical="center"/>
    </xf>
    <xf numFmtId="0" fontId="0" fillId="0" borderId="0" xfId="0" applyAlignment="1">
      <alignment wrapText="1"/>
    </xf>
    <xf numFmtId="0" fontId="10" fillId="0" borderId="0" xfId="0" applyFont="1" applyAlignment="1">
      <alignment horizontal="justify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6" xfId="0" applyFont="1" applyBorder="1" applyAlignment="1">
      <alignment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center" vertical="center"/>
    </xf>
    <xf numFmtId="3" fontId="5" fillId="0" borderId="16" xfId="0" applyNumberFormat="1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 wrapText="1"/>
    </xf>
    <xf numFmtId="3" fontId="6" fillId="0" borderId="23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4" fillId="0" borderId="0" xfId="0" applyFont="1" applyAlignment="1">
      <alignment horizontal="justify" vertical="center"/>
    </xf>
    <xf numFmtId="0" fontId="6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2" borderId="1" xfId="0" applyFont="1" applyFill="1" applyBorder="1" applyAlignment="1">
      <alignment vertical="center" wrapText="1"/>
    </xf>
    <xf numFmtId="0" fontId="18" fillId="0" borderId="18" xfId="0" applyFont="1" applyBorder="1" applyAlignment="1">
      <alignment horizontal="justify" vertical="center"/>
    </xf>
    <xf numFmtId="0" fontId="18" fillId="0" borderId="10" xfId="0" applyFont="1" applyBorder="1" applyAlignment="1">
      <alignment horizontal="justify" vertical="center"/>
    </xf>
    <xf numFmtId="0" fontId="18" fillId="0" borderId="22" xfId="0" applyFont="1" applyBorder="1" applyAlignment="1">
      <alignment horizontal="justify" vertical="center"/>
    </xf>
    <xf numFmtId="0" fontId="19" fillId="0" borderId="18" xfId="0" applyFont="1" applyBorder="1" applyAlignment="1">
      <alignment vertical="center" wrapText="1"/>
    </xf>
    <xf numFmtId="0" fontId="19" fillId="0" borderId="10" xfId="0" applyFont="1" applyBorder="1" applyAlignment="1">
      <alignment vertical="center" wrapText="1"/>
    </xf>
    <xf numFmtId="0" fontId="19" fillId="0" borderId="22" xfId="0" applyFont="1" applyBorder="1" applyAlignment="1">
      <alignment vertical="center" wrapText="1"/>
    </xf>
    <xf numFmtId="0" fontId="19" fillId="0" borderId="0" xfId="0" applyFont="1" applyAlignment="1">
      <alignment wrapText="1"/>
    </xf>
    <xf numFmtId="0" fontId="9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13" fillId="0" borderId="5" xfId="0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0" fontId="21" fillId="0" borderId="1" xfId="0" applyFont="1" applyBorder="1" applyAlignment="1">
      <alignment vertical="center" wrapText="1"/>
    </xf>
    <xf numFmtId="0" fontId="21" fillId="0" borderId="1" xfId="0" applyFont="1" applyBorder="1" applyAlignment="1">
      <alignment horizontal="left" vertical="center" wrapText="1"/>
    </xf>
    <xf numFmtId="3" fontId="5" fillId="0" borderId="25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3" fontId="5" fillId="0" borderId="26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3" fontId="6" fillId="0" borderId="23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vertical="center" wrapText="1"/>
    </xf>
    <xf numFmtId="0" fontId="3" fillId="2" borderId="1" xfId="1" applyFill="1" applyBorder="1" applyAlignment="1">
      <alignment vertical="center" wrapText="1"/>
    </xf>
    <xf numFmtId="0" fontId="6" fillId="0" borderId="19" xfId="0" applyFont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0" fontId="22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vertical="center" wrapText="1"/>
    </xf>
    <xf numFmtId="0" fontId="25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14" fontId="25" fillId="0" borderId="1" xfId="0" applyNumberFormat="1" applyFont="1" applyBorder="1" applyAlignment="1">
      <alignment horizontal="center" vertical="center" wrapText="1"/>
    </xf>
    <xf numFmtId="3" fontId="25" fillId="0" borderId="1" xfId="0" applyNumberFormat="1" applyFont="1" applyBorder="1" applyAlignment="1">
      <alignment horizontal="center" vertical="center" wrapText="1"/>
    </xf>
    <xf numFmtId="0" fontId="25" fillId="0" borderId="1" xfId="0" applyFont="1" applyBorder="1" applyAlignment="1">
      <alignment vertical="center" wrapText="1"/>
    </xf>
    <xf numFmtId="0" fontId="25" fillId="0" borderId="1" xfId="0" applyFont="1" applyBorder="1" applyAlignment="1">
      <alignment horizontal="left" vertical="center" wrapText="1"/>
    </xf>
    <xf numFmtId="3" fontId="5" fillId="0" borderId="29" xfId="0" applyNumberFormat="1" applyFont="1" applyBorder="1" applyAlignment="1">
      <alignment horizontal="center" vertical="center" wrapText="1"/>
    </xf>
    <xf numFmtId="3" fontId="5" fillId="0" borderId="30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26" fillId="0" borderId="30" xfId="0" applyFont="1" applyBorder="1" applyAlignment="1">
      <alignment horizontal="center" vertical="center" wrapText="1"/>
    </xf>
    <xf numFmtId="0" fontId="25" fillId="0" borderId="30" xfId="0" applyFont="1" applyBorder="1" applyAlignment="1">
      <alignment horizontal="center" vertical="center" wrapText="1"/>
    </xf>
    <xf numFmtId="3" fontId="25" fillId="0" borderId="30" xfId="0" applyNumberFormat="1" applyFont="1" applyBorder="1" applyAlignment="1">
      <alignment horizontal="center" vertical="center" wrapText="1"/>
    </xf>
    <xf numFmtId="3" fontId="5" fillId="0" borderId="30" xfId="0" applyNumberFormat="1" applyFont="1" applyBorder="1" applyAlignment="1">
      <alignment horizontal="center" vertical="center"/>
    </xf>
    <xf numFmtId="3" fontId="5" fillId="0" borderId="31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3" fontId="7" fillId="0" borderId="7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/>
    </xf>
    <xf numFmtId="3" fontId="5" fillId="0" borderId="32" xfId="0" applyNumberFormat="1" applyFont="1" applyBorder="1" applyAlignment="1">
      <alignment horizontal="center" vertical="center" wrapText="1"/>
    </xf>
    <xf numFmtId="3" fontId="5" fillId="0" borderId="34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8" xfId="0" applyFont="1" applyBorder="1" applyAlignment="1">
      <alignment vertical="center"/>
    </xf>
    <xf numFmtId="3" fontId="5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/>
    </xf>
    <xf numFmtId="0" fontId="13" fillId="0" borderId="23" xfId="0" applyFont="1" applyBorder="1" applyAlignment="1">
      <alignment horizontal="right" vertical="center" wrapText="1"/>
    </xf>
    <xf numFmtId="3" fontId="5" fillId="0" borderId="23" xfId="0" applyNumberFormat="1" applyFont="1" applyBorder="1" applyAlignment="1">
      <alignment horizontal="center" vertical="center" wrapText="1"/>
    </xf>
    <xf numFmtId="0" fontId="5" fillId="0" borderId="23" xfId="0" applyFont="1" applyBorder="1" applyAlignment="1">
      <alignment vertical="center" wrapText="1"/>
    </xf>
    <xf numFmtId="0" fontId="5" fillId="0" borderId="23" xfId="0" applyFont="1" applyBorder="1" applyAlignment="1">
      <alignment vertical="center"/>
    </xf>
    <xf numFmtId="0" fontId="6" fillId="0" borderId="33" xfId="0" applyFont="1" applyBorder="1" applyAlignment="1">
      <alignment horizontal="center" vertical="center"/>
    </xf>
    <xf numFmtId="0" fontId="13" fillId="0" borderId="23" xfId="0" applyFont="1" applyBorder="1" applyAlignment="1">
      <alignment horizontal="right" vertical="center"/>
    </xf>
    <xf numFmtId="0" fontId="6" fillId="0" borderId="7" xfId="0" applyFont="1" applyBorder="1" applyAlignment="1">
      <alignment vertical="center" wrapText="1"/>
    </xf>
    <xf numFmtId="0" fontId="23" fillId="3" borderId="7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0" fontId="6" fillId="3" borderId="30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3" fontId="27" fillId="0" borderId="1" xfId="0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0" fontId="27" fillId="0" borderId="30" xfId="0" applyFont="1" applyBorder="1" applyAlignment="1">
      <alignment horizontal="center" vertical="center"/>
    </xf>
    <xf numFmtId="0" fontId="5" fillId="0" borderId="30" xfId="0" applyFont="1" applyBorder="1" applyAlignment="1">
      <alignment vertical="center"/>
    </xf>
    <xf numFmtId="0" fontId="5" fillId="0" borderId="34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2" fillId="0" borderId="1" xfId="0" applyFont="1" applyBorder="1" applyAlignment="1">
      <alignment horizontal="center" vertical="center" wrapText="1"/>
    </xf>
    <xf numFmtId="3" fontId="23" fillId="0" borderId="25" xfId="0" applyNumberFormat="1" applyFont="1" applyBorder="1" applyAlignment="1">
      <alignment horizontal="center" vertical="center" wrapText="1"/>
    </xf>
    <xf numFmtId="3" fontId="23" fillId="0" borderId="1" xfId="0" applyNumberFormat="1" applyFont="1" applyBorder="1" applyAlignment="1">
      <alignment horizontal="center" vertical="center" wrapText="1"/>
    </xf>
    <xf numFmtId="3" fontId="23" fillId="0" borderId="0" xfId="0" applyNumberFormat="1" applyFont="1" applyAlignment="1">
      <alignment horizontal="center" vertical="center" wrapText="1"/>
    </xf>
    <xf numFmtId="0" fontId="23" fillId="0" borderId="1" xfId="0" applyFont="1" applyBorder="1" applyAlignment="1">
      <alignment vertical="center"/>
    </xf>
    <xf numFmtId="0" fontId="23" fillId="0" borderId="30" xfId="0" applyFont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3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4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0" fontId="13" fillId="0" borderId="9" xfId="0" applyFont="1" applyBorder="1" applyAlignment="1">
      <alignment horizontal="right" vertical="center" wrapText="1"/>
    </xf>
    <xf numFmtId="0" fontId="8" fillId="0" borderId="24" xfId="0" applyFont="1" applyBorder="1" applyAlignment="1">
      <alignment horizontal="center" vertical="center" textRotation="90"/>
    </xf>
    <xf numFmtId="0" fontId="8" fillId="0" borderId="13" xfId="0" applyFont="1" applyBorder="1" applyAlignment="1">
      <alignment horizontal="center" vertical="center" textRotation="90"/>
    </xf>
    <xf numFmtId="0" fontId="6" fillId="0" borderId="1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right" vertical="center"/>
    </xf>
    <xf numFmtId="0" fontId="13" fillId="0" borderId="4" xfId="0" applyFont="1" applyBorder="1" applyAlignment="1">
      <alignment horizontal="right" vertical="center"/>
    </xf>
    <xf numFmtId="0" fontId="13" fillId="0" borderId="5" xfId="0" applyFont="1" applyBorder="1" applyAlignment="1">
      <alignment horizontal="right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11" fillId="0" borderId="15" xfId="0" applyFont="1" applyBorder="1" applyAlignment="1">
      <alignment horizontal="left" vertical="center"/>
    </xf>
    <xf numFmtId="0" fontId="11" fillId="0" borderId="19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sbeaaniko@gmail.com" TargetMode="External"/><Relationship Id="rId1" Type="http://schemas.openxmlformats.org/officeDocument/2006/relationships/hyperlink" Target="mailto:medgyesimuvhazkonyvtar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"/>
  <sheetViews>
    <sheetView zoomScale="90" zoomScaleNormal="90" workbookViewId="0">
      <selection activeCell="B5" sqref="B5"/>
    </sheetView>
  </sheetViews>
  <sheetFormatPr defaultRowHeight="15" x14ac:dyDescent="0.25"/>
  <cols>
    <col min="1" max="1" width="39.28515625" customWidth="1"/>
    <col min="2" max="2" width="46.85546875" customWidth="1"/>
  </cols>
  <sheetData>
    <row r="1" spans="1:2" ht="37.5" customHeight="1" x14ac:dyDescent="0.25">
      <c r="A1" s="127" t="s">
        <v>0</v>
      </c>
      <c r="B1" s="127"/>
    </row>
    <row r="2" spans="1:2" ht="22.5" customHeight="1" x14ac:dyDescent="0.25">
      <c r="A2" s="43" t="s">
        <v>1</v>
      </c>
      <c r="B2" s="43">
        <v>2026</v>
      </c>
    </row>
    <row r="3" spans="1:2" ht="22.5" customHeight="1" x14ac:dyDescent="0.25">
      <c r="A3" s="44" t="s">
        <v>2</v>
      </c>
      <c r="B3" s="45" t="s">
        <v>102</v>
      </c>
    </row>
    <row r="4" spans="1:2" ht="47.25" x14ac:dyDescent="0.25">
      <c r="A4" s="44" t="s">
        <v>98</v>
      </c>
      <c r="B4" s="58" t="s">
        <v>103</v>
      </c>
    </row>
    <row r="5" spans="1:2" ht="15.75" x14ac:dyDescent="0.25">
      <c r="A5" s="44" t="s">
        <v>97</v>
      </c>
      <c r="B5" s="59">
        <v>3122</v>
      </c>
    </row>
    <row r="6" spans="1:2" ht="78.75" x14ac:dyDescent="0.25">
      <c r="A6" s="44" t="s">
        <v>96</v>
      </c>
      <c r="B6" s="45" t="s">
        <v>104</v>
      </c>
    </row>
    <row r="7" spans="1:2" ht="22.5" customHeight="1" x14ac:dyDescent="0.25">
      <c r="A7" s="44" t="s">
        <v>92</v>
      </c>
      <c r="B7" s="46" t="s">
        <v>105</v>
      </c>
    </row>
    <row r="8" spans="1:2" ht="22.5" customHeight="1" x14ac:dyDescent="0.25">
      <c r="A8" s="44" t="s">
        <v>93</v>
      </c>
      <c r="B8" s="46" t="s">
        <v>107</v>
      </c>
    </row>
    <row r="9" spans="1:2" ht="47.25" x14ac:dyDescent="0.25">
      <c r="A9" s="44" t="s">
        <v>94</v>
      </c>
      <c r="B9" s="45"/>
    </row>
    <row r="10" spans="1:2" ht="22.5" customHeight="1" x14ac:dyDescent="0.25">
      <c r="A10" s="44" t="s">
        <v>3</v>
      </c>
      <c r="B10" s="45" t="s">
        <v>106</v>
      </c>
    </row>
    <row r="11" spans="1:2" ht="22.5" customHeight="1" x14ac:dyDescent="0.25">
      <c r="A11" s="44" t="s">
        <v>101</v>
      </c>
      <c r="B11" s="45" t="s">
        <v>108</v>
      </c>
    </row>
    <row r="12" spans="1:2" ht="22.5" customHeight="1" x14ac:dyDescent="0.25">
      <c r="A12" s="44" t="s">
        <v>100</v>
      </c>
      <c r="B12" s="65" t="s">
        <v>109</v>
      </c>
    </row>
    <row r="13" spans="1:2" ht="22.5" customHeight="1" x14ac:dyDescent="0.25">
      <c r="A13" s="45" t="s">
        <v>4</v>
      </c>
      <c r="B13" s="46" t="s">
        <v>110</v>
      </c>
    </row>
    <row r="14" spans="1:2" ht="22.5" customHeight="1" x14ac:dyDescent="0.25">
      <c r="A14" s="44" t="s">
        <v>5</v>
      </c>
      <c r="B14" s="46" t="s">
        <v>108</v>
      </c>
    </row>
    <row r="15" spans="1:2" ht="22.5" customHeight="1" x14ac:dyDescent="0.25">
      <c r="A15" s="44" t="s">
        <v>6</v>
      </c>
      <c r="B15" s="66" t="s">
        <v>111</v>
      </c>
    </row>
    <row r="16" spans="1:2" ht="18.75" x14ac:dyDescent="0.25">
      <c r="A16" s="1"/>
      <c r="B16" s="1"/>
    </row>
    <row r="17" spans="1:2" ht="18.75" x14ac:dyDescent="0.25">
      <c r="A17" s="2"/>
      <c r="B17" s="1"/>
    </row>
    <row r="18" spans="1:2" ht="50.25" customHeight="1" x14ac:dyDescent="0.25">
      <c r="A18" s="128"/>
      <c r="B18" s="129"/>
    </row>
    <row r="19" spans="1:2" ht="60.75" customHeight="1" x14ac:dyDescent="0.25">
      <c r="A19" s="128"/>
      <c r="B19" s="129"/>
    </row>
  </sheetData>
  <mergeCells count="3">
    <mergeCell ref="A1:B1"/>
    <mergeCell ref="A18:B18"/>
    <mergeCell ref="A19:B19"/>
  </mergeCells>
  <hyperlinks>
    <hyperlink ref="B12" r:id="rId1" xr:uid="{3A6A8F2F-D016-4BD6-ADD9-5814039353D2}"/>
    <hyperlink ref="B15" r:id="rId2" xr:uid="{2C85F3C4-7F7D-4726-9A04-6B3C5903F5E2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51"/>
  <sheetViews>
    <sheetView tabSelected="1" topLeftCell="E3" zoomScale="90" zoomScaleNormal="90" workbookViewId="0">
      <selection activeCell="L6" sqref="L6"/>
    </sheetView>
  </sheetViews>
  <sheetFormatPr defaultColWidth="9.140625" defaultRowHeight="15" x14ac:dyDescent="0.25"/>
  <cols>
    <col min="1" max="1" width="10.5703125" style="3" customWidth="1"/>
    <col min="2" max="2" width="41.5703125" style="13" customWidth="1"/>
    <col min="3" max="3" width="20" style="9" customWidth="1"/>
    <col min="4" max="4" width="14.28515625" style="10" customWidth="1"/>
    <col min="5" max="5" width="22.140625" style="11" customWidth="1"/>
    <col min="6" max="6" width="15.140625" style="12" customWidth="1"/>
    <col min="7" max="7" width="17.28515625" style="12" customWidth="1"/>
    <col min="8" max="9" width="20.28515625" style="12" customWidth="1"/>
    <col min="10" max="10" width="7.28515625" style="12" customWidth="1"/>
    <col min="11" max="11" width="6.140625" style="36" customWidth="1"/>
    <col min="12" max="12" width="8.7109375" style="36" customWidth="1"/>
    <col min="13" max="13" width="9" style="36" customWidth="1"/>
    <col min="14" max="14" width="9.28515625" style="36" customWidth="1"/>
    <col min="15" max="15" width="9.85546875" style="36" customWidth="1"/>
    <col min="16" max="16" width="7.85546875" style="36" customWidth="1"/>
    <col min="17" max="17" width="8.5703125" style="9" customWidth="1"/>
    <col min="18" max="18" width="6.42578125" style="9" bestFit="1" customWidth="1"/>
    <col min="19" max="20" width="6.28515625" style="3" customWidth="1"/>
    <col min="21" max="21" width="7.5703125" style="3" customWidth="1"/>
    <col min="22" max="22" width="8.28515625" style="3" customWidth="1"/>
    <col min="23" max="23" width="10" style="3" customWidth="1"/>
    <col min="24" max="24" width="8" style="3" customWidth="1"/>
    <col min="25" max="25" width="10.140625" style="3" customWidth="1"/>
    <col min="26" max="16384" width="9.140625" style="3"/>
  </cols>
  <sheetData>
    <row r="1" spans="1:25" ht="19.5" thickBot="1" x14ac:dyDescent="0.3">
      <c r="A1" s="130" t="s">
        <v>91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</row>
    <row r="2" spans="1:25" ht="24.75" customHeight="1" x14ac:dyDescent="0.25">
      <c r="A2" s="140" t="s">
        <v>23</v>
      </c>
      <c r="B2" s="132" t="s">
        <v>17</v>
      </c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20"/>
      <c r="Y2" s="120"/>
    </row>
    <row r="3" spans="1:25" ht="71.25" x14ac:dyDescent="0.25">
      <c r="A3" s="141"/>
      <c r="B3" s="81" t="s">
        <v>8</v>
      </c>
      <c r="C3" s="108" t="s">
        <v>15</v>
      </c>
      <c r="D3" s="108" t="s">
        <v>16</v>
      </c>
      <c r="E3" s="108" t="s">
        <v>18</v>
      </c>
      <c r="F3" s="109" t="s">
        <v>19</v>
      </c>
      <c r="G3" s="109" t="s">
        <v>20</v>
      </c>
      <c r="H3" s="108" t="s">
        <v>51</v>
      </c>
      <c r="I3" s="81" t="s">
        <v>90</v>
      </c>
      <c r="J3" s="148" t="s">
        <v>22</v>
      </c>
      <c r="K3" s="148"/>
      <c r="L3" s="148" t="s">
        <v>21</v>
      </c>
      <c r="M3" s="155"/>
      <c r="N3" s="148" t="s">
        <v>180</v>
      </c>
      <c r="O3" s="155"/>
      <c r="P3" s="144" t="s">
        <v>179</v>
      </c>
      <c r="Q3" s="145"/>
      <c r="R3" s="144" t="s">
        <v>178</v>
      </c>
      <c r="S3" s="145"/>
      <c r="T3" s="144" t="s">
        <v>181</v>
      </c>
      <c r="U3" s="145"/>
      <c r="V3" s="146" t="s">
        <v>182</v>
      </c>
      <c r="W3" s="147"/>
    </row>
    <row r="4" spans="1:25" ht="16.5" x14ac:dyDescent="0.25">
      <c r="A4" s="141"/>
      <c r="B4" s="67"/>
      <c r="C4" s="111"/>
      <c r="D4" s="111"/>
      <c r="E4" s="108"/>
      <c r="F4" s="109"/>
      <c r="G4" s="109"/>
      <c r="H4" s="108"/>
      <c r="I4" s="81"/>
      <c r="J4" s="112" t="s">
        <v>176</v>
      </c>
      <c r="K4" s="112" t="s">
        <v>177</v>
      </c>
      <c r="L4" s="112" t="s">
        <v>176</v>
      </c>
      <c r="M4" s="112" t="s">
        <v>177</v>
      </c>
      <c r="N4" s="112" t="s">
        <v>176</v>
      </c>
      <c r="O4" s="112" t="s">
        <v>177</v>
      </c>
      <c r="P4" s="113" t="s">
        <v>176</v>
      </c>
      <c r="Q4" s="113" t="s">
        <v>177</v>
      </c>
      <c r="R4" s="113" t="s">
        <v>176</v>
      </c>
      <c r="S4" s="113" t="s">
        <v>177</v>
      </c>
      <c r="T4" s="113" t="s">
        <v>176</v>
      </c>
      <c r="U4" s="114" t="s">
        <v>177</v>
      </c>
      <c r="V4" s="115" t="s">
        <v>176</v>
      </c>
      <c r="W4" s="114" t="s">
        <v>177</v>
      </c>
      <c r="X4" s="11"/>
      <c r="Y4" s="11"/>
    </row>
    <row r="5" spans="1:25" ht="14.45" customHeight="1" x14ac:dyDescent="0.25">
      <c r="A5" s="141"/>
      <c r="B5" s="152" t="s">
        <v>9</v>
      </c>
      <c r="C5" s="107" t="s">
        <v>112</v>
      </c>
      <c r="D5" s="107" t="s">
        <v>113</v>
      </c>
      <c r="E5" s="108"/>
      <c r="F5" s="109"/>
      <c r="G5" s="109"/>
      <c r="H5" s="110"/>
      <c r="I5" s="81"/>
      <c r="J5" s="81"/>
      <c r="K5" s="82"/>
      <c r="L5" s="60"/>
      <c r="M5" s="123"/>
      <c r="N5" s="7"/>
      <c r="O5" s="7"/>
      <c r="P5" s="3"/>
      <c r="Q5" s="7"/>
      <c r="R5" s="4"/>
      <c r="S5" s="80"/>
      <c r="T5" s="80"/>
      <c r="U5" s="80"/>
      <c r="V5" s="116"/>
      <c r="W5" s="80"/>
    </row>
    <row r="6" spans="1:25" ht="18.75" customHeight="1" x14ac:dyDescent="0.25">
      <c r="A6" s="141"/>
      <c r="B6" s="153"/>
      <c r="C6" s="68" t="s">
        <v>114</v>
      </c>
      <c r="D6" s="69" t="s">
        <v>115</v>
      </c>
      <c r="E6" s="61"/>
      <c r="F6" s="61"/>
      <c r="G6" s="61"/>
      <c r="H6" s="84"/>
      <c r="I6" s="61" t="s">
        <v>187</v>
      </c>
      <c r="J6" s="121" t="s">
        <v>188</v>
      </c>
      <c r="K6" s="83"/>
      <c r="L6" s="122" t="s">
        <v>193</v>
      </c>
      <c r="M6" s="124" t="s">
        <v>189</v>
      </c>
      <c r="N6" s="7"/>
      <c r="O6" s="7"/>
      <c r="P6" s="7"/>
      <c r="Q6" s="4"/>
      <c r="R6" s="4"/>
      <c r="S6" s="125" t="s">
        <v>190</v>
      </c>
      <c r="T6" s="80"/>
      <c r="U6" s="80"/>
      <c r="V6" s="126" t="s">
        <v>191</v>
      </c>
      <c r="W6" s="125" t="s">
        <v>192</v>
      </c>
    </row>
    <row r="7" spans="1:25" ht="18.75" customHeight="1" x14ac:dyDescent="0.25">
      <c r="A7" s="141"/>
      <c r="B7" s="153"/>
      <c r="C7" s="68" t="s">
        <v>184</v>
      </c>
      <c r="D7" s="69" t="s">
        <v>138</v>
      </c>
      <c r="E7" s="61" t="s">
        <v>139</v>
      </c>
      <c r="F7" s="61">
        <v>25</v>
      </c>
      <c r="G7" s="61" t="s">
        <v>118</v>
      </c>
      <c r="H7" s="84" t="s">
        <v>185</v>
      </c>
      <c r="I7" s="90"/>
      <c r="J7" s="90"/>
      <c r="K7" s="91"/>
      <c r="L7" s="62"/>
      <c r="M7" s="63"/>
      <c r="N7" s="63"/>
      <c r="O7" s="63"/>
      <c r="P7" s="78"/>
      <c r="Q7" s="4"/>
      <c r="R7" s="4"/>
      <c r="S7" s="80"/>
      <c r="T7" s="80"/>
      <c r="U7" s="80"/>
      <c r="V7" s="116"/>
      <c r="W7" s="80"/>
    </row>
    <row r="8" spans="1:25" ht="18.75" customHeight="1" x14ac:dyDescent="0.25">
      <c r="A8" s="141"/>
      <c r="B8" s="153"/>
      <c r="C8" s="68" t="s">
        <v>145</v>
      </c>
      <c r="D8" s="69" t="s">
        <v>146</v>
      </c>
      <c r="E8" s="73" t="s">
        <v>117</v>
      </c>
      <c r="F8" s="61">
        <v>13</v>
      </c>
      <c r="G8" s="73" t="s">
        <v>141</v>
      </c>
      <c r="H8" s="85" t="s">
        <v>119</v>
      </c>
      <c r="I8" s="90"/>
      <c r="J8" s="90"/>
      <c r="K8" s="91"/>
      <c r="L8" s="62"/>
      <c r="M8" s="63"/>
      <c r="N8" s="63"/>
      <c r="O8" s="63"/>
      <c r="P8" s="78"/>
      <c r="Q8" s="4"/>
      <c r="R8" s="4"/>
      <c r="S8" s="80"/>
      <c r="T8" s="80"/>
      <c r="U8" s="80"/>
      <c r="V8" s="116"/>
      <c r="W8" s="80"/>
    </row>
    <row r="9" spans="1:25" ht="18.75" customHeight="1" x14ac:dyDescent="0.25">
      <c r="A9" s="141"/>
      <c r="B9" s="153"/>
      <c r="C9" s="68" t="s">
        <v>147</v>
      </c>
      <c r="D9" s="69" t="s">
        <v>148</v>
      </c>
      <c r="E9" s="73" t="s">
        <v>117</v>
      </c>
      <c r="F9" s="61">
        <v>25</v>
      </c>
      <c r="G9" s="73" t="s">
        <v>141</v>
      </c>
      <c r="H9" s="85" t="s">
        <v>119</v>
      </c>
      <c r="I9" s="90"/>
      <c r="J9" s="90"/>
      <c r="K9" s="91"/>
      <c r="L9" s="62"/>
      <c r="M9" s="63"/>
      <c r="N9" s="63"/>
      <c r="O9" s="63"/>
      <c r="P9" s="78"/>
      <c r="Q9" s="4"/>
      <c r="R9" s="4"/>
      <c r="S9" s="80"/>
      <c r="T9" s="80"/>
      <c r="U9" s="80"/>
      <c r="V9" s="116"/>
      <c r="W9" s="80"/>
    </row>
    <row r="10" spans="1:25" ht="18.75" customHeight="1" x14ac:dyDescent="0.25">
      <c r="A10" s="141"/>
      <c r="B10" s="153"/>
      <c r="C10" s="71" t="s">
        <v>122</v>
      </c>
      <c r="D10" s="70" t="s">
        <v>116</v>
      </c>
      <c r="E10" s="72" t="s">
        <v>117</v>
      </c>
      <c r="F10" s="8">
        <v>10</v>
      </c>
      <c r="G10" s="72" t="s">
        <v>118</v>
      </c>
      <c r="H10" s="86" t="s">
        <v>119</v>
      </c>
      <c r="I10" s="8"/>
      <c r="J10" s="8"/>
      <c r="K10" s="7"/>
      <c r="L10" s="60"/>
      <c r="M10" s="7"/>
      <c r="N10" s="7"/>
      <c r="O10" s="7"/>
      <c r="P10" s="79"/>
      <c r="Q10" s="4"/>
      <c r="R10" s="4"/>
      <c r="S10" s="80"/>
      <c r="T10" s="80"/>
      <c r="U10" s="80"/>
      <c r="V10" s="116"/>
      <c r="W10" s="80"/>
    </row>
    <row r="11" spans="1:25" ht="18.75" customHeight="1" x14ac:dyDescent="0.25">
      <c r="A11" s="141"/>
      <c r="B11" s="153"/>
      <c r="C11" s="71" t="s">
        <v>125</v>
      </c>
      <c r="D11" s="70" t="s">
        <v>126</v>
      </c>
      <c r="E11" s="72" t="s">
        <v>117</v>
      </c>
      <c r="F11" s="8">
        <v>5</v>
      </c>
      <c r="G11" s="72" t="s">
        <v>118</v>
      </c>
      <c r="H11" s="86" t="s">
        <v>119</v>
      </c>
      <c r="I11" s="8"/>
      <c r="J11" s="8"/>
      <c r="K11" s="7"/>
      <c r="L11" s="60"/>
      <c r="M11" s="7"/>
      <c r="N11" s="7"/>
      <c r="O11" s="7"/>
      <c r="P11" s="79"/>
      <c r="Q11" s="4"/>
      <c r="R11" s="4"/>
      <c r="S11" s="80"/>
      <c r="T11" s="80"/>
      <c r="U11" s="80"/>
      <c r="V11" s="116"/>
      <c r="W11" s="80"/>
    </row>
    <row r="12" spans="1:25" ht="18.75" customHeight="1" x14ac:dyDescent="0.25">
      <c r="A12" s="141"/>
      <c r="B12" s="153"/>
      <c r="C12" s="71" t="s">
        <v>123</v>
      </c>
      <c r="D12" s="70" t="s">
        <v>120</v>
      </c>
      <c r="E12" s="72" t="s">
        <v>117</v>
      </c>
      <c r="F12" s="8">
        <v>5</v>
      </c>
      <c r="G12" s="72" t="s">
        <v>118</v>
      </c>
      <c r="H12" s="86" t="s">
        <v>119</v>
      </c>
      <c r="I12" s="8"/>
      <c r="J12" s="8"/>
      <c r="K12" s="7"/>
      <c r="L12" s="60"/>
      <c r="M12" s="7"/>
      <c r="N12" s="7"/>
      <c r="O12" s="7"/>
      <c r="P12" s="79"/>
      <c r="Q12" s="4"/>
      <c r="R12" s="4"/>
      <c r="S12" s="80"/>
      <c r="T12" s="80"/>
      <c r="U12" s="80"/>
      <c r="V12" s="116"/>
      <c r="W12" s="80"/>
    </row>
    <row r="13" spans="1:25" ht="18.75" customHeight="1" x14ac:dyDescent="0.25">
      <c r="A13" s="141"/>
      <c r="B13" s="154"/>
      <c r="C13" s="71" t="s">
        <v>121</v>
      </c>
      <c r="D13" s="70" t="s">
        <v>124</v>
      </c>
      <c r="E13" s="72" t="s">
        <v>117</v>
      </c>
      <c r="F13" s="8">
        <v>5</v>
      </c>
      <c r="G13" s="72" t="s">
        <v>118</v>
      </c>
      <c r="H13" s="86" t="s">
        <v>119</v>
      </c>
      <c r="I13" s="8"/>
      <c r="J13" s="8"/>
      <c r="K13" s="7"/>
      <c r="L13" s="60"/>
      <c r="M13" s="7"/>
      <c r="N13" s="7"/>
      <c r="O13" s="7"/>
      <c r="P13" s="79"/>
      <c r="Q13" s="4"/>
      <c r="R13" s="4"/>
      <c r="S13" s="80"/>
      <c r="T13" s="80"/>
      <c r="U13" s="80"/>
      <c r="V13" s="116"/>
      <c r="W13" s="80"/>
    </row>
    <row r="14" spans="1:25" ht="45" x14ac:dyDescent="0.25">
      <c r="A14" s="141"/>
      <c r="B14" s="135" t="s">
        <v>10</v>
      </c>
      <c r="C14" s="68" t="s">
        <v>143</v>
      </c>
      <c r="D14" s="69" t="s">
        <v>144</v>
      </c>
      <c r="E14" s="61" t="s">
        <v>168</v>
      </c>
      <c r="F14" s="61">
        <v>800</v>
      </c>
      <c r="G14" s="61"/>
      <c r="H14" s="84" t="s">
        <v>173</v>
      </c>
      <c r="I14" s="61"/>
      <c r="J14" s="61"/>
      <c r="K14" s="83"/>
      <c r="L14" s="60"/>
      <c r="M14" s="7"/>
      <c r="N14" s="7"/>
      <c r="O14" s="7"/>
      <c r="P14" s="79"/>
      <c r="Q14" s="4"/>
      <c r="R14" s="4"/>
      <c r="S14" s="80"/>
      <c r="T14" s="80"/>
      <c r="U14" s="80"/>
      <c r="V14" s="116"/>
      <c r="W14" s="80"/>
    </row>
    <row r="15" spans="1:25" ht="67.5" x14ac:dyDescent="0.25">
      <c r="A15" s="141"/>
      <c r="B15" s="135"/>
      <c r="C15" s="68" t="s">
        <v>174</v>
      </c>
      <c r="D15" s="69" t="s">
        <v>175</v>
      </c>
      <c r="E15" s="61" t="s">
        <v>154</v>
      </c>
      <c r="F15" s="61">
        <v>300</v>
      </c>
      <c r="G15" s="61"/>
      <c r="H15" s="84" t="s">
        <v>151</v>
      </c>
      <c r="I15" s="61"/>
      <c r="J15" s="61"/>
      <c r="K15" s="83"/>
      <c r="L15" s="60"/>
      <c r="M15" s="7"/>
      <c r="N15" s="7"/>
      <c r="O15" s="7"/>
      <c r="P15" s="79"/>
      <c r="Q15" s="4"/>
      <c r="R15" s="4"/>
      <c r="S15" s="80"/>
      <c r="T15" s="80"/>
      <c r="U15" s="80"/>
      <c r="V15" s="116"/>
      <c r="W15" s="80"/>
    </row>
    <row r="16" spans="1:25" ht="67.5" x14ac:dyDescent="0.25">
      <c r="A16" s="141"/>
      <c r="B16" s="135"/>
      <c r="C16" s="71" t="s">
        <v>127</v>
      </c>
      <c r="D16" s="70" t="s">
        <v>129</v>
      </c>
      <c r="E16" s="72" t="s">
        <v>133</v>
      </c>
      <c r="F16" s="8">
        <v>60</v>
      </c>
      <c r="G16" s="72" t="s">
        <v>128</v>
      </c>
      <c r="H16" s="86" t="s">
        <v>132</v>
      </c>
      <c r="I16" s="8"/>
      <c r="J16" s="8"/>
      <c r="K16" s="7"/>
      <c r="L16" s="60"/>
      <c r="M16" s="7"/>
      <c r="N16" s="7"/>
      <c r="O16" s="7"/>
      <c r="P16" s="79"/>
      <c r="Q16" s="4"/>
      <c r="R16" s="4"/>
      <c r="S16" s="80"/>
      <c r="T16" s="80"/>
      <c r="U16" s="80"/>
      <c r="V16" s="116"/>
      <c r="W16" s="80"/>
    </row>
    <row r="17" spans="1:23" ht="45" x14ac:dyDescent="0.25">
      <c r="A17" s="141"/>
      <c r="B17" s="135"/>
      <c r="C17" s="71" t="s">
        <v>130</v>
      </c>
      <c r="D17" s="70" t="s">
        <v>131</v>
      </c>
      <c r="E17" s="74" t="s">
        <v>134</v>
      </c>
      <c r="F17" s="8">
        <v>60</v>
      </c>
      <c r="G17" s="72" t="s">
        <v>128</v>
      </c>
      <c r="H17" s="86" t="s">
        <v>135</v>
      </c>
      <c r="I17" s="8"/>
      <c r="J17" s="8"/>
      <c r="K17" s="7"/>
      <c r="L17" s="60"/>
      <c r="M17" s="7"/>
      <c r="N17" s="7"/>
      <c r="O17" s="7"/>
      <c r="P17" s="79"/>
      <c r="Q17" s="4"/>
      <c r="R17" s="4"/>
      <c r="S17" s="80"/>
      <c r="T17" s="80"/>
      <c r="U17" s="80"/>
      <c r="V17" s="116"/>
      <c r="W17" s="80"/>
    </row>
    <row r="18" spans="1:23" ht="56.25" x14ac:dyDescent="0.25">
      <c r="A18" s="141"/>
      <c r="B18" s="135"/>
      <c r="C18" s="71" t="s">
        <v>136</v>
      </c>
      <c r="D18" s="70" t="s">
        <v>137</v>
      </c>
      <c r="E18" s="6"/>
      <c r="F18" s="8">
        <v>500</v>
      </c>
      <c r="G18" s="8"/>
      <c r="H18" s="86" t="s">
        <v>135</v>
      </c>
      <c r="I18" s="8"/>
      <c r="J18" s="8"/>
      <c r="K18" s="7"/>
      <c r="L18" s="60"/>
      <c r="M18" s="7"/>
      <c r="N18" s="7"/>
      <c r="O18" s="7"/>
      <c r="P18" s="79"/>
      <c r="Q18" s="4"/>
      <c r="R18" s="4"/>
      <c r="S18" s="80"/>
      <c r="T18" s="80"/>
      <c r="U18" s="80"/>
      <c r="V18" s="116"/>
      <c r="W18" s="80"/>
    </row>
    <row r="19" spans="1:23" x14ac:dyDescent="0.25">
      <c r="A19" s="141"/>
      <c r="B19" s="135" t="s">
        <v>11</v>
      </c>
      <c r="C19" s="71"/>
      <c r="D19" s="70"/>
      <c r="E19" s="8"/>
      <c r="F19" s="7"/>
      <c r="G19" s="7"/>
      <c r="H19" s="79"/>
      <c r="I19" s="7"/>
      <c r="J19" s="7"/>
      <c r="K19" s="7"/>
      <c r="L19" s="60"/>
      <c r="M19" s="7"/>
      <c r="N19" s="7"/>
      <c r="O19" s="7"/>
      <c r="P19" s="79"/>
      <c r="Q19" s="4"/>
      <c r="R19" s="4"/>
      <c r="S19" s="80"/>
      <c r="T19" s="80"/>
      <c r="U19" s="80"/>
      <c r="V19" s="116"/>
      <c r="W19" s="80"/>
    </row>
    <row r="20" spans="1:23" x14ac:dyDescent="0.25">
      <c r="A20" s="141"/>
      <c r="B20" s="135"/>
      <c r="C20" s="71"/>
      <c r="D20" s="70"/>
      <c r="E20" s="8"/>
      <c r="F20" s="7"/>
      <c r="G20" s="7"/>
      <c r="H20" s="79"/>
      <c r="I20" s="7"/>
      <c r="J20" s="7"/>
      <c r="K20" s="7"/>
      <c r="L20" s="60"/>
      <c r="M20" s="7"/>
      <c r="N20" s="7"/>
      <c r="O20" s="7"/>
      <c r="P20" s="79"/>
      <c r="Q20" s="4"/>
      <c r="R20" s="4"/>
      <c r="S20" s="80"/>
      <c r="T20" s="80"/>
      <c r="U20" s="80"/>
      <c r="V20" s="116"/>
      <c r="W20" s="80"/>
    </row>
    <row r="21" spans="1:23" x14ac:dyDescent="0.25">
      <c r="A21" s="141"/>
      <c r="B21" s="135"/>
      <c r="C21" s="71"/>
      <c r="D21" s="70"/>
      <c r="E21" s="74"/>
      <c r="F21" s="7"/>
      <c r="G21" s="75"/>
      <c r="H21" s="87"/>
      <c r="I21" s="7"/>
      <c r="J21" s="7"/>
      <c r="K21" s="7"/>
      <c r="L21" s="60"/>
      <c r="M21" s="7"/>
      <c r="N21" s="7"/>
      <c r="O21" s="7"/>
      <c r="P21" s="79"/>
      <c r="Q21" s="4"/>
      <c r="R21" s="4"/>
      <c r="S21" s="80"/>
      <c r="T21" s="80"/>
      <c r="U21" s="80"/>
      <c r="V21" s="116"/>
      <c r="W21" s="80"/>
    </row>
    <row r="22" spans="1:23" x14ac:dyDescent="0.25">
      <c r="A22" s="141"/>
      <c r="B22" s="135"/>
      <c r="C22" s="4"/>
      <c r="D22" s="5"/>
      <c r="E22" s="6"/>
      <c r="F22" s="7"/>
      <c r="G22" s="7"/>
      <c r="H22" s="79"/>
      <c r="I22" s="7"/>
      <c r="J22" s="7"/>
      <c r="K22" s="7"/>
      <c r="L22" s="60"/>
      <c r="M22" s="7"/>
      <c r="N22" s="7"/>
      <c r="O22" s="7"/>
      <c r="P22" s="79"/>
      <c r="Q22" s="4"/>
      <c r="R22" s="4"/>
      <c r="S22" s="80"/>
      <c r="T22" s="80"/>
      <c r="U22" s="80"/>
      <c r="V22" s="116"/>
      <c r="W22" s="80"/>
    </row>
    <row r="23" spans="1:23" hidden="1" x14ac:dyDescent="0.25">
      <c r="A23" s="141"/>
      <c r="B23" s="135" t="s">
        <v>12</v>
      </c>
      <c r="C23" s="71"/>
      <c r="D23" s="70"/>
      <c r="E23" s="8"/>
      <c r="F23" s="7"/>
      <c r="G23" s="7"/>
      <c r="H23" s="79"/>
      <c r="I23" s="7"/>
      <c r="J23" s="7"/>
      <c r="K23" s="7"/>
      <c r="L23" s="60"/>
      <c r="M23" s="7"/>
      <c r="N23" s="7"/>
      <c r="O23" s="7"/>
      <c r="P23" s="79"/>
      <c r="Q23" s="4"/>
      <c r="R23" s="4"/>
      <c r="S23" s="80"/>
      <c r="T23" s="80"/>
      <c r="U23" s="80"/>
      <c r="V23" s="116"/>
      <c r="W23" s="80"/>
    </row>
    <row r="24" spans="1:23" hidden="1" x14ac:dyDescent="0.25">
      <c r="A24" s="141"/>
      <c r="B24" s="135"/>
      <c r="C24" s="71"/>
      <c r="D24" s="70"/>
      <c r="E24" s="8"/>
      <c r="F24" s="7"/>
      <c r="G24" s="7"/>
      <c r="H24" s="79"/>
      <c r="I24" s="7"/>
      <c r="J24" s="7"/>
      <c r="K24" s="7"/>
      <c r="L24" s="60"/>
      <c r="M24" s="7"/>
      <c r="N24" s="7"/>
      <c r="O24" s="7"/>
      <c r="P24" s="79"/>
      <c r="Q24" s="4"/>
      <c r="R24" s="4"/>
      <c r="S24" s="80"/>
      <c r="T24" s="80"/>
      <c r="U24" s="80"/>
      <c r="V24" s="116"/>
      <c r="W24" s="80"/>
    </row>
    <row r="25" spans="1:23" ht="45" x14ac:dyDescent="0.25">
      <c r="A25" s="141"/>
      <c r="B25" s="135"/>
      <c r="C25" s="71" t="s">
        <v>149</v>
      </c>
      <c r="D25" s="70" t="s">
        <v>140</v>
      </c>
      <c r="E25" s="74" t="s">
        <v>133</v>
      </c>
      <c r="F25" s="7">
        <v>200</v>
      </c>
      <c r="G25" s="75" t="s">
        <v>141</v>
      </c>
      <c r="H25" s="87" t="s">
        <v>142</v>
      </c>
      <c r="I25" s="7"/>
      <c r="J25" s="7"/>
      <c r="K25" s="7"/>
      <c r="L25" s="60"/>
      <c r="M25" s="7"/>
      <c r="N25" s="7"/>
      <c r="O25" s="7"/>
      <c r="P25" s="79"/>
      <c r="Q25" s="4"/>
      <c r="R25" s="4"/>
      <c r="S25" s="80"/>
      <c r="T25" s="80"/>
      <c r="U25" s="80"/>
      <c r="V25" s="116"/>
      <c r="W25" s="80"/>
    </row>
    <row r="26" spans="1:23" ht="33.75" x14ac:dyDescent="0.25">
      <c r="A26" s="141"/>
      <c r="B26" s="135"/>
      <c r="C26" s="71" t="s">
        <v>186</v>
      </c>
      <c r="D26" s="70" t="s">
        <v>150</v>
      </c>
      <c r="E26" s="6"/>
      <c r="F26" s="7">
        <v>600</v>
      </c>
      <c r="G26" s="7"/>
      <c r="H26" s="87" t="s">
        <v>151</v>
      </c>
      <c r="I26" s="7"/>
      <c r="J26" s="7"/>
      <c r="K26" s="7"/>
      <c r="L26" s="60"/>
      <c r="M26" s="7"/>
      <c r="N26" s="7"/>
      <c r="O26" s="7"/>
      <c r="P26" s="79"/>
      <c r="Q26" s="4"/>
      <c r="R26" s="4"/>
      <c r="S26" s="80"/>
      <c r="T26" s="80"/>
      <c r="U26" s="80"/>
      <c r="V26" s="116"/>
      <c r="W26" s="80"/>
    </row>
    <row r="27" spans="1:23" ht="33.75" x14ac:dyDescent="0.25">
      <c r="A27" s="141"/>
      <c r="B27" s="135"/>
      <c r="C27" s="71" t="s">
        <v>152</v>
      </c>
      <c r="D27" s="70" t="s">
        <v>153</v>
      </c>
      <c r="E27" s="6" t="s">
        <v>154</v>
      </c>
      <c r="F27" s="7">
        <v>150</v>
      </c>
      <c r="G27" s="75" t="s">
        <v>128</v>
      </c>
      <c r="H27" s="87" t="s">
        <v>135</v>
      </c>
      <c r="I27" s="7"/>
      <c r="J27" s="7"/>
      <c r="K27" s="7"/>
      <c r="L27" s="60"/>
      <c r="M27" s="7"/>
      <c r="N27" s="7"/>
      <c r="O27" s="7"/>
      <c r="P27" s="79"/>
      <c r="Q27" s="4"/>
      <c r="R27" s="4"/>
      <c r="S27" s="80"/>
      <c r="T27" s="80"/>
      <c r="U27" s="80"/>
      <c r="V27" s="116"/>
      <c r="W27" s="80"/>
    </row>
    <row r="28" spans="1:23" ht="33.75" x14ac:dyDescent="0.25">
      <c r="A28" s="141"/>
      <c r="B28" s="135"/>
      <c r="C28" s="71" t="s">
        <v>155</v>
      </c>
      <c r="D28" s="70" t="s">
        <v>156</v>
      </c>
      <c r="E28" s="74" t="s">
        <v>154</v>
      </c>
      <c r="F28" s="7">
        <v>150</v>
      </c>
      <c r="G28" s="7" t="s">
        <v>157</v>
      </c>
      <c r="H28" s="87" t="s">
        <v>158</v>
      </c>
      <c r="I28" s="7"/>
      <c r="J28" s="7"/>
      <c r="K28" s="7"/>
      <c r="L28" s="60"/>
      <c r="M28" s="7"/>
      <c r="N28" s="7"/>
      <c r="O28" s="7"/>
      <c r="P28" s="79"/>
      <c r="Q28" s="4"/>
      <c r="R28" s="4"/>
      <c r="S28" s="80"/>
      <c r="T28" s="80"/>
      <c r="U28" s="80"/>
      <c r="V28" s="116"/>
      <c r="W28" s="80"/>
    </row>
    <row r="29" spans="1:23" ht="67.5" x14ac:dyDescent="0.25">
      <c r="A29" s="141"/>
      <c r="B29" s="135"/>
      <c r="C29" s="71" t="s">
        <v>159</v>
      </c>
      <c r="D29" s="70" t="s">
        <v>160</v>
      </c>
      <c r="E29" s="74" t="s">
        <v>161</v>
      </c>
      <c r="F29" s="7">
        <v>800</v>
      </c>
      <c r="G29" s="7" t="s">
        <v>162</v>
      </c>
      <c r="H29" s="87" t="s">
        <v>135</v>
      </c>
      <c r="I29" s="7"/>
      <c r="J29" s="7"/>
      <c r="K29" s="7"/>
      <c r="L29" s="60"/>
      <c r="M29" s="7"/>
      <c r="N29" s="7"/>
      <c r="O29" s="7"/>
      <c r="P29" s="79"/>
      <c r="Q29" s="4"/>
      <c r="R29" s="4"/>
      <c r="S29" s="80"/>
      <c r="T29" s="80"/>
      <c r="U29" s="80"/>
      <c r="V29" s="116"/>
      <c r="W29" s="80"/>
    </row>
    <row r="30" spans="1:23" ht="33.75" x14ac:dyDescent="0.25">
      <c r="A30" s="141"/>
      <c r="B30" s="135"/>
      <c r="C30" s="71" t="s">
        <v>163</v>
      </c>
      <c r="D30" s="70" t="s">
        <v>164</v>
      </c>
      <c r="E30" s="74" t="s">
        <v>165</v>
      </c>
      <c r="F30" s="7">
        <v>1200</v>
      </c>
      <c r="G30" s="7"/>
      <c r="H30" s="87" t="s">
        <v>135</v>
      </c>
      <c r="I30" s="7"/>
      <c r="J30" s="7"/>
      <c r="K30" s="7"/>
      <c r="L30" s="60"/>
      <c r="M30" s="7"/>
      <c r="N30" s="7"/>
      <c r="O30" s="7"/>
      <c r="P30" s="79"/>
      <c r="Q30" s="4"/>
      <c r="R30" s="4"/>
      <c r="S30" s="80"/>
      <c r="T30" s="80"/>
      <c r="U30" s="80"/>
      <c r="V30" s="116"/>
      <c r="W30" s="80"/>
    </row>
    <row r="31" spans="1:23" ht="56.25" x14ac:dyDescent="0.25">
      <c r="A31" s="141"/>
      <c r="B31" s="135"/>
      <c r="C31" s="71" t="s">
        <v>166</v>
      </c>
      <c r="D31" s="70" t="s">
        <v>167</v>
      </c>
      <c r="E31" s="74" t="s">
        <v>168</v>
      </c>
      <c r="F31" s="7">
        <v>1000</v>
      </c>
      <c r="G31" s="75" t="s">
        <v>141</v>
      </c>
      <c r="H31" s="87" t="s">
        <v>158</v>
      </c>
      <c r="I31" s="7"/>
      <c r="J31" s="7"/>
      <c r="K31" s="7"/>
      <c r="L31" s="60"/>
      <c r="M31" s="7"/>
      <c r="N31" s="7"/>
      <c r="O31" s="7"/>
      <c r="P31" s="79"/>
      <c r="Q31" s="4"/>
      <c r="R31" s="4"/>
      <c r="S31" s="80"/>
      <c r="T31" s="80"/>
      <c r="U31" s="80"/>
      <c r="V31" s="116"/>
      <c r="W31" s="80"/>
    </row>
    <row r="32" spans="1:23" ht="135" x14ac:dyDescent="0.25">
      <c r="A32" s="141"/>
      <c r="B32" s="135"/>
      <c r="C32" s="76" t="s">
        <v>169</v>
      </c>
      <c r="D32" s="5" t="s">
        <v>170</v>
      </c>
      <c r="E32" s="6" t="s">
        <v>171</v>
      </c>
      <c r="F32" s="7"/>
      <c r="G32" s="7"/>
      <c r="H32" s="87" t="s">
        <v>172</v>
      </c>
      <c r="I32" s="7"/>
      <c r="J32" s="7"/>
      <c r="K32" s="7"/>
      <c r="L32" s="60"/>
      <c r="M32" s="7"/>
      <c r="N32" s="7"/>
      <c r="O32" s="7"/>
      <c r="P32" s="79"/>
      <c r="Q32" s="4"/>
      <c r="R32" s="4"/>
      <c r="S32" s="80"/>
      <c r="T32" s="80"/>
      <c r="U32" s="80"/>
      <c r="V32" s="116"/>
      <c r="W32" s="80"/>
    </row>
    <row r="33" spans="1:23" x14ac:dyDescent="0.25">
      <c r="A33" s="141"/>
      <c r="B33" s="135" t="s">
        <v>13</v>
      </c>
      <c r="C33" s="71"/>
      <c r="D33" s="70"/>
      <c r="E33" s="8"/>
      <c r="F33" s="7"/>
      <c r="G33" s="7"/>
      <c r="H33" s="79"/>
      <c r="I33" s="7"/>
      <c r="J33" s="7"/>
      <c r="K33" s="7"/>
      <c r="L33" s="60"/>
      <c r="M33" s="7"/>
      <c r="N33" s="7"/>
      <c r="O33" s="7"/>
      <c r="P33" s="79"/>
      <c r="Q33" s="4"/>
      <c r="R33" s="4"/>
      <c r="S33" s="80"/>
      <c r="T33" s="80"/>
      <c r="U33" s="80"/>
      <c r="V33" s="116"/>
      <c r="W33" s="80"/>
    </row>
    <row r="34" spans="1:23" x14ac:dyDescent="0.25">
      <c r="A34" s="141"/>
      <c r="B34" s="135"/>
      <c r="C34" s="71"/>
      <c r="D34" s="70"/>
      <c r="E34" s="8"/>
      <c r="F34" s="7"/>
      <c r="G34" s="7"/>
      <c r="H34" s="79"/>
      <c r="I34" s="7"/>
      <c r="J34" s="7"/>
      <c r="K34" s="7"/>
      <c r="L34" s="60"/>
      <c r="M34" s="7"/>
      <c r="N34" s="7"/>
      <c r="O34" s="7"/>
      <c r="P34" s="79"/>
      <c r="Q34" s="4"/>
      <c r="R34" s="4"/>
      <c r="S34" s="80"/>
      <c r="T34" s="80"/>
      <c r="U34" s="80"/>
      <c r="V34" s="116"/>
      <c r="W34" s="80"/>
    </row>
    <row r="35" spans="1:23" x14ac:dyDescent="0.25">
      <c r="A35" s="141"/>
      <c r="B35" s="135"/>
      <c r="C35" s="71"/>
      <c r="D35" s="70"/>
      <c r="E35" s="72"/>
      <c r="F35" s="7"/>
      <c r="G35" s="7"/>
      <c r="H35" s="87"/>
      <c r="I35" s="7"/>
      <c r="J35" s="7"/>
      <c r="K35" s="7"/>
      <c r="L35" s="60"/>
      <c r="M35" s="7"/>
      <c r="N35" s="7"/>
      <c r="O35" s="7"/>
      <c r="P35" s="79"/>
      <c r="Q35" s="4"/>
      <c r="R35" s="4"/>
      <c r="S35" s="80"/>
      <c r="T35" s="80"/>
      <c r="U35" s="80"/>
      <c r="V35" s="116"/>
      <c r="W35" s="80"/>
    </row>
    <row r="36" spans="1:23" x14ac:dyDescent="0.25">
      <c r="A36" s="141"/>
      <c r="B36" s="135"/>
      <c r="C36" s="4"/>
      <c r="D36" s="5"/>
      <c r="E36" s="8"/>
      <c r="F36" s="7"/>
      <c r="G36" s="7"/>
      <c r="H36" s="79"/>
      <c r="I36" s="7"/>
      <c r="J36" s="7"/>
      <c r="K36" s="7"/>
      <c r="L36" s="60"/>
      <c r="M36" s="7"/>
      <c r="N36" s="7"/>
      <c r="O36" s="7"/>
      <c r="P36" s="79"/>
      <c r="Q36" s="4"/>
      <c r="R36" s="4"/>
      <c r="S36" s="80"/>
      <c r="T36" s="80"/>
      <c r="U36" s="80"/>
      <c r="V36" s="116"/>
      <c r="W36" s="80"/>
    </row>
    <row r="37" spans="1:23" x14ac:dyDescent="0.25">
      <c r="A37" s="141"/>
      <c r="B37" s="135" t="s">
        <v>33</v>
      </c>
      <c r="C37" s="76"/>
      <c r="D37" s="77"/>
      <c r="E37" s="8"/>
      <c r="F37" s="7"/>
      <c r="G37" s="7"/>
      <c r="H37" s="79"/>
      <c r="I37" s="7"/>
      <c r="J37" s="7"/>
      <c r="K37" s="7"/>
      <c r="L37" s="60"/>
      <c r="M37" s="7"/>
      <c r="N37" s="7"/>
      <c r="O37" s="7"/>
      <c r="P37" s="79"/>
      <c r="Q37" s="4"/>
      <c r="R37" s="4"/>
      <c r="S37" s="80"/>
      <c r="T37" s="80"/>
      <c r="U37" s="80"/>
      <c r="V37" s="116"/>
      <c r="W37" s="80"/>
    </row>
    <row r="38" spans="1:23" x14ac:dyDescent="0.25">
      <c r="A38" s="141"/>
      <c r="B38" s="135"/>
      <c r="C38" s="76"/>
      <c r="D38" s="77"/>
      <c r="E38" s="6"/>
      <c r="F38" s="7"/>
      <c r="G38" s="7"/>
      <c r="H38" s="79"/>
      <c r="I38" s="7"/>
      <c r="J38" s="7"/>
      <c r="K38" s="7"/>
      <c r="L38" s="60"/>
      <c r="M38" s="7"/>
      <c r="N38" s="7"/>
      <c r="O38" s="7"/>
      <c r="P38" s="79"/>
      <c r="Q38" s="4"/>
      <c r="R38" s="4"/>
      <c r="S38" s="80"/>
      <c r="T38" s="80"/>
      <c r="U38" s="80"/>
      <c r="V38" s="116"/>
      <c r="W38" s="80"/>
    </row>
    <row r="39" spans="1:23" x14ac:dyDescent="0.25">
      <c r="A39" s="141"/>
      <c r="B39" s="135"/>
      <c r="C39" s="76"/>
      <c r="D39" s="77"/>
      <c r="E39" s="6"/>
      <c r="F39" s="7"/>
      <c r="G39" s="7"/>
      <c r="H39" s="79"/>
      <c r="I39" s="7"/>
      <c r="J39" s="7"/>
      <c r="K39" s="7"/>
      <c r="L39" s="60"/>
      <c r="M39" s="7"/>
      <c r="N39" s="7"/>
      <c r="O39" s="7"/>
      <c r="P39" s="79"/>
      <c r="Q39" s="4"/>
      <c r="R39" s="4"/>
      <c r="S39" s="80"/>
      <c r="T39" s="80"/>
      <c r="U39" s="80"/>
      <c r="V39" s="116"/>
      <c r="W39" s="80"/>
    </row>
    <row r="40" spans="1:23" x14ac:dyDescent="0.25">
      <c r="A40" s="141"/>
      <c r="B40" s="135"/>
      <c r="C40" s="4"/>
      <c r="D40" s="5"/>
      <c r="E40" s="6"/>
      <c r="F40" s="7"/>
      <c r="G40" s="7"/>
      <c r="H40" s="79"/>
      <c r="I40" s="7"/>
      <c r="J40" s="7"/>
      <c r="K40" s="7"/>
      <c r="L40" s="60"/>
      <c r="M40" s="7"/>
      <c r="N40" s="7"/>
      <c r="O40" s="7"/>
      <c r="P40" s="79"/>
      <c r="Q40" s="4"/>
      <c r="R40" s="4"/>
      <c r="S40" s="80"/>
      <c r="T40" s="80"/>
      <c r="U40" s="80"/>
      <c r="V40" s="116"/>
      <c r="W40" s="80"/>
    </row>
    <row r="41" spans="1:23" x14ac:dyDescent="0.25">
      <c r="A41" s="141"/>
      <c r="B41" s="135" t="s">
        <v>14</v>
      </c>
      <c r="C41" s="4"/>
      <c r="D41" s="5"/>
      <c r="E41" s="15"/>
      <c r="F41" s="16"/>
      <c r="G41" s="16"/>
      <c r="H41" s="88"/>
      <c r="I41" s="16"/>
      <c r="J41" s="16"/>
      <c r="K41" s="7"/>
      <c r="L41" s="60"/>
      <c r="M41" s="7"/>
      <c r="N41" s="7"/>
      <c r="O41" s="7"/>
      <c r="P41" s="79"/>
      <c r="Q41" s="4"/>
      <c r="R41" s="4"/>
      <c r="S41" s="80"/>
      <c r="T41" s="80"/>
      <c r="U41" s="80"/>
      <c r="V41" s="116"/>
      <c r="W41" s="80"/>
    </row>
    <row r="42" spans="1:23" x14ac:dyDescent="0.25">
      <c r="A42" s="141"/>
      <c r="B42" s="135"/>
      <c r="C42" s="4"/>
      <c r="D42" s="5"/>
      <c r="E42" s="15"/>
      <c r="F42" s="16"/>
      <c r="G42" s="16"/>
      <c r="H42" s="88"/>
      <c r="I42" s="16"/>
      <c r="J42" s="16"/>
      <c r="K42" s="7"/>
      <c r="L42" s="60"/>
      <c r="M42" s="7"/>
      <c r="N42" s="7"/>
      <c r="O42" s="7"/>
      <c r="P42" s="79"/>
      <c r="Q42" s="4"/>
      <c r="R42" s="4"/>
      <c r="S42" s="80"/>
      <c r="T42" s="80"/>
      <c r="U42" s="80"/>
      <c r="V42" s="116"/>
      <c r="W42" s="80"/>
    </row>
    <row r="43" spans="1:23" x14ac:dyDescent="0.25">
      <c r="A43" s="141"/>
      <c r="B43" s="135"/>
      <c r="C43" s="4"/>
      <c r="D43" s="5"/>
      <c r="E43" s="15"/>
      <c r="F43" s="16"/>
      <c r="G43" s="16"/>
      <c r="H43" s="88"/>
      <c r="I43" s="16"/>
      <c r="J43" s="16"/>
      <c r="K43" s="7"/>
      <c r="L43" s="60"/>
      <c r="M43" s="7"/>
      <c r="N43" s="7"/>
      <c r="O43" s="7"/>
      <c r="P43" s="79"/>
      <c r="Q43" s="4"/>
      <c r="R43" s="4"/>
      <c r="S43" s="80"/>
      <c r="T43" s="80"/>
      <c r="U43" s="80"/>
      <c r="V43" s="116"/>
      <c r="W43" s="80"/>
    </row>
    <row r="44" spans="1:23" ht="15.75" thickBot="1" x14ac:dyDescent="0.3">
      <c r="A44" s="141"/>
      <c r="B44" s="136"/>
      <c r="C44" s="19"/>
      <c r="D44" s="20"/>
      <c r="E44" s="21"/>
      <c r="F44" s="22"/>
      <c r="G44" s="22"/>
      <c r="H44" s="89"/>
      <c r="I44" s="92"/>
      <c r="J44" s="92"/>
      <c r="K44" s="14"/>
      <c r="L44" s="93"/>
      <c r="M44" s="14"/>
      <c r="N44" s="14"/>
      <c r="O44" s="14"/>
      <c r="P44" s="94"/>
      <c r="Q44" s="95"/>
      <c r="R44" s="95"/>
      <c r="S44" s="96"/>
      <c r="T44" s="96"/>
      <c r="U44" s="96"/>
      <c r="V44" s="117"/>
      <c r="W44" s="80"/>
    </row>
    <row r="45" spans="1:23" ht="45" customHeight="1" thickBot="1" x14ac:dyDescent="0.3">
      <c r="A45" s="141"/>
      <c r="B45" s="137" t="s">
        <v>52</v>
      </c>
      <c r="C45" s="138"/>
      <c r="D45" s="138"/>
      <c r="E45" s="138"/>
      <c r="F45" s="138"/>
      <c r="G45" s="138"/>
      <c r="H45" s="139"/>
      <c r="I45" s="100"/>
      <c r="J45" s="100"/>
      <c r="K45" s="64"/>
      <c r="L45" s="101"/>
      <c r="M45" s="101"/>
      <c r="N45" s="101"/>
      <c r="O45" s="101"/>
      <c r="P45" s="101"/>
      <c r="Q45" s="102"/>
      <c r="R45" s="102"/>
      <c r="S45" s="103"/>
      <c r="T45" s="103"/>
      <c r="U45" s="103"/>
      <c r="V45" s="118"/>
      <c r="W45" s="80"/>
    </row>
    <row r="46" spans="1:23" ht="24.75" customHeight="1" x14ac:dyDescent="0.25">
      <c r="A46" s="142" t="s">
        <v>28</v>
      </c>
      <c r="B46" s="31" t="s">
        <v>24</v>
      </c>
      <c r="C46" s="32"/>
      <c r="D46" s="33"/>
      <c r="E46" s="34"/>
      <c r="F46" s="35"/>
      <c r="G46" s="35"/>
      <c r="H46" s="35"/>
      <c r="I46" s="97"/>
      <c r="J46" s="97"/>
      <c r="K46" s="63"/>
      <c r="L46" s="63"/>
      <c r="M46" s="63"/>
      <c r="N46" s="63"/>
      <c r="O46" s="63"/>
      <c r="P46" s="78"/>
      <c r="Q46" s="98"/>
      <c r="R46" s="98"/>
      <c r="S46" s="99"/>
      <c r="T46" s="99"/>
      <c r="U46" s="99"/>
      <c r="V46" s="119"/>
      <c r="W46" s="80"/>
    </row>
    <row r="47" spans="1:23" ht="24.75" customHeight="1" x14ac:dyDescent="0.25">
      <c r="A47" s="142"/>
      <c r="B47" s="17" t="s">
        <v>25</v>
      </c>
      <c r="C47" s="4"/>
      <c r="D47" s="5"/>
      <c r="E47" s="15"/>
      <c r="F47" s="16"/>
      <c r="G47" s="16"/>
      <c r="H47" s="16"/>
      <c r="I47" s="16"/>
      <c r="J47" s="16"/>
      <c r="K47" s="7"/>
      <c r="L47" s="7"/>
      <c r="M47" s="7"/>
      <c r="N47" s="7"/>
      <c r="O47" s="7"/>
      <c r="P47" s="79"/>
      <c r="Q47" s="4"/>
      <c r="R47" s="4"/>
      <c r="S47" s="80"/>
      <c r="T47" s="80"/>
      <c r="U47" s="80"/>
      <c r="V47" s="116"/>
      <c r="W47" s="80"/>
    </row>
    <row r="48" spans="1:23" ht="24.75" customHeight="1" x14ac:dyDescent="0.25">
      <c r="A48" s="142"/>
      <c r="B48" s="17" t="s">
        <v>26</v>
      </c>
      <c r="C48" s="4"/>
      <c r="D48" s="5"/>
      <c r="E48" s="15"/>
      <c r="F48" s="16"/>
      <c r="G48" s="16"/>
      <c r="H48" s="16"/>
      <c r="I48" s="16"/>
      <c r="J48" s="16"/>
      <c r="K48" s="7"/>
      <c r="L48" s="7"/>
      <c r="M48" s="7"/>
      <c r="N48" s="7"/>
      <c r="O48" s="7"/>
      <c r="P48" s="79"/>
      <c r="Q48" s="4"/>
      <c r="R48" s="4"/>
      <c r="S48" s="80"/>
      <c r="T48" s="80"/>
      <c r="U48" s="80"/>
      <c r="V48" s="116"/>
      <c r="W48" s="80"/>
    </row>
    <row r="49" spans="1:31" ht="24.75" customHeight="1" thickBot="1" x14ac:dyDescent="0.3">
      <c r="A49" s="143"/>
      <c r="B49" s="18" t="s">
        <v>27</v>
      </c>
      <c r="C49" s="19"/>
      <c r="D49" s="20"/>
      <c r="E49" s="21"/>
      <c r="F49" s="22"/>
      <c r="G49" s="22"/>
      <c r="H49" s="22"/>
      <c r="I49" s="22"/>
      <c r="J49" s="92"/>
      <c r="K49" s="14"/>
      <c r="L49" s="14"/>
      <c r="M49" s="14"/>
      <c r="N49" s="14"/>
      <c r="O49" s="14"/>
      <c r="P49" s="94"/>
      <c r="Q49" s="95"/>
      <c r="R49" s="95"/>
      <c r="S49" s="96"/>
      <c r="T49" s="96"/>
      <c r="U49" s="96"/>
      <c r="V49" s="117"/>
      <c r="W49" s="80"/>
      <c r="AE49" s="3">
        <f ca="1">AE39:AM49</f>
        <v>0</v>
      </c>
    </row>
    <row r="50" spans="1:31" ht="30.75" customHeight="1" thickBot="1" x14ac:dyDescent="0.3">
      <c r="A50" s="149" t="s">
        <v>99</v>
      </c>
      <c r="B50" s="150"/>
      <c r="C50" s="150"/>
      <c r="D50" s="150"/>
      <c r="E50" s="150"/>
      <c r="F50" s="150"/>
      <c r="G50" s="150"/>
      <c r="H50" s="151"/>
      <c r="I50" s="56"/>
      <c r="J50" s="105"/>
      <c r="K50" s="37">
        <f>SUM(K45:K49)</f>
        <v>0</v>
      </c>
      <c r="L50" s="37">
        <f>SUM(L6:L49)</f>
        <v>0</v>
      </c>
      <c r="M50" s="37">
        <f>SUM(M5:M49)</f>
        <v>0</v>
      </c>
      <c r="N50" s="37">
        <f t="shared" ref="N50:P50" si="0">SUM(N6:N49)</f>
        <v>0</v>
      </c>
      <c r="O50" s="37">
        <f t="shared" si="0"/>
        <v>0</v>
      </c>
      <c r="P50" s="37">
        <f t="shared" si="0"/>
        <v>0</v>
      </c>
      <c r="Q50" s="102"/>
      <c r="R50" s="102"/>
      <c r="S50" s="103"/>
      <c r="T50" s="103"/>
      <c r="U50" s="103"/>
      <c r="V50" s="118"/>
      <c r="W50" s="80"/>
    </row>
    <row r="51" spans="1:31" ht="30.75" customHeight="1" thickBot="1" x14ac:dyDescent="0.3">
      <c r="A51" s="133" t="s">
        <v>53</v>
      </c>
      <c r="B51" s="134"/>
      <c r="C51" s="134"/>
      <c r="D51" s="134"/>
      <c r="E51" s="134"/>
      <c r="F51" s="134"/>
      <c r="G51" s="134"/>
      <c r="H51" s="134"/>
      <c r="I51" s="57"/>
      <c r="J51" s="104"/>
      <c r="K51" s="106"/>
      <c r="L51" s="106"/>
      <c r="M51" s="106"/>
      <c r="N51" s="106"/>
      <c r="O51" s="106"/>
      <c r="P51" s="106"/>
      <c r="Q51" s="98"/>
      <c r="R51" s="98"/>
      <c r="S51" s="99"/>
      <c r="T51" s="99"/>
      <c r="U51" s="99"/>
      <c r="V51" s="119"/>
      <c r="W51" s="80"/>
    </row>
  </sheetData>
  <mergeCells count="21">
    <mergeCell ref="A50:H50"/>
    <mergeCell ref="B5:B13"/>
    <mergeCell ref="L3:M3"/>
    <mergeCell ref="N3:O3"/>
    <mergeCell ref="P3:Q3"/>
    <mergeCell ref="A1:Y1"/>
    <mergeCell ref="B2:W2"/>
    <mergeCell ref="A51:H51"/>
    <mergeCell ref="B37:B40"/>
    <mergeCell ref="B41:B44"/>
    <mergeCell ref="B45:H45"/>
    <mergeCell ref="A2:A45"/>
    <mergeCell ref="A46:A49"/>
    <mergeCell ref="B14:B18"/>
    <mergeCell ref="B19:B22"/>
    <mergeCell ref="B23:B32"/>
    <mergeCell ref="B33:B36"/>
    <mergeCell ref="R3:S3"/>
    <mergeCell ref="T3:U3"/>
    <mergeCell ref="V3:W3"/>
    <mergeCell ref="J3:K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1"/>
  <sheetViews>
    <sheetView workbookViewId="0">
      <selection activeCell="A4" sqref="A4"/>
    </sheetView>
  </sheetViews>
  <sheetFormatPr defaultColWidth="9.140625" defaultRowHeight="15" x14ac:dyDescent="0.25"/>
  <cols>
    <col min="1" max="1" width="120.5703125" style="9" customWidth="1"/>
    <col min="2" max="2" width="56.85546875" style="9" customWidth="1"/>
    <col min="3" max="16384" width="9.140625" style="3"/>
  </cols>
  <sheetData>
    <row r="1" spans="1:2" ht="41.25" customHeight="1" x14ac:dyDescent="0.25">
      <c r="A1" s="2" t="s">
        <v>7</v>
      </c>
    </row>
    <row r="2" spans="1:2" ht="34.15" customHeight="1" x14ac:dyDescent="0.25">
      <c r="A2" s="42" t="s">
        <v>95</v>
      </c>
    </row>
    <row r="3" spans="1:2" ht="15.75" x14ac:dyDescent="0.25">
      <c r="A3" s="41"/>
      <c r="B3" s="39"/>
    </row>
    <row r="4" spans="1:2" ht="45" customHeight="1" x14ac:dyDescent="0.25">
      <c r="A4" s="42" t="s">
        <v>183</v>
      </c>
      <c r="B4" s="39"/>
    </row>
    <row r="5" spans="1:2" ht="15.75" x14ac:dyDescent="0.25">
      <c r="A5" s="42"/>
      <c r="B5" s="39"/>
    </row>
    <row r="6" spans="1:2" ht="41.25" customHeight="1" x14ac:dyDescent="0.25">
      <c r="A6" s="41" t="s">
        <v>50</v>
      </c>
      <c r="B6" s="39"/>
    </row>
    <row r="7" spans="1:2" ht="45" customHeight="1" x14ac:dyDescent="0.25">
      <c r="A7" s="42" t="s">
        <v>49</v>
      </c>
      <c r="B7" s="39"/>
    </row>
    <row r="8" spans="1:2" x14ac:dyDescent="0.25">
      <c r="B8" s="39"/>
    </row>
    <row r="9" spans="1:2" x14ac:dyDescent="0.25">
      <c r="B9" s="39"/>
    </row>
    <row r="10" spans="1:2" x14ac:dyDescent="0.25">
      <c r="B10" s="39"/>
    </row>
    <row r="11" spans="1:2" x14ac:dyDescent="0.25">
      <c r="B11" s="39"/>
    </row>
    <row r="12" spans="1:2" x14ac:dyDescent="0.25">
      <c r="A12" s="38"/>
      <c r="B12" s="39"/>
    </row>
    <row r="13" spans="1:2" x14ac:dyDescent="0.25">
      <c r="B13" s="39"/>
    </row>
    <row r="14" spans="1:2" x14ac:dyDescent="0.25">
      <c r="B14" s="39"/>
    </row>
    <row r="15" spans="1:2" x14ac:dyDescent="0.25">
      <c r="B15" s="39"/>
    </row>
    <row r="16" spans="1:2" x14ac:dyDescent="0.25">
      <c r="B16" s="39"/>
    </row>
    <row r="17" spans="1:2" x14ac:dyDescent="0.25">
      <c r="B17" s="39"/>
    </row>
    <row r="18" spans="1:2" x14ac:dyDescent="0.25">
      <c r="A18" s="38"/>
      <c r="B18" s="39"/>
    </row>
    <row r="19" spans="1:2" x14ac:dyDescent="0.25">
      <c r="B19" s="39"/>
    </row>
    <row r="20" spans="1:2" x14ac:dyDescent="0.25">
      <c r="B20" s="39"/>
    </row>
    <row r="21" spans="1:2" x14ac:dyDescent="0.25">
      <c r="B21" s="39"/>
    </row>
    <row r="22" spans="1:2" x14ac:dyDescent="0.25">
      <c r="B22" s="39"/>
    </row>
    <row r="23" spans="1:2" x14ac:dyDescent="0.25">
      <c r="B23" s="39"/>
    </row>
    <row r="24" spans="1:2" x14ac:dyDescent="0.25">
      <c r="A24" s="38"/>
      <c r="B24" s="39"/>
    </row>
    <row r="25" spans="1:2" x14ac:dyDescent="0.25">
      <c r="B25" s="39"/>
    </row>
    <row r="26" spans="1:2" x14ac:dyDescent="0.25">
      <c r="A26" s="40"/>
      <c r="B26" s="39"/>
    </row>
    <row r="27" spans="1:2" x14ac:dyDescent="0.25">
      <c r="B27" s="39"/>
    </row>
    <row r="28" spans="1:2" x14ac:dyDescent="0.25">
      <c r="A28" s="40"/>
      <c r="B28" s="39"/>
    </row>
    <row r="29" spans="1:2" x14ac:dyDescent="0.25">
      <c r="B29" s="39"/>
    </row>
    <row r="30" spans="1:2" x14ac:dyDescent="0.25">
      <c r="B30" s="39"/>
    </row>
    <row r="31" spans="1:2" x14ac:dyDescent="0.25">
      <c r="B31" s="39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3"/>
  <sheetViews>
    <sheetView topLeftCell="A26" workbookViewId="0">
      <selection activeCell="A41" sqref="A41"/>
    </sheetView>
  </sheetViews>
  <sheetFormatPr defaultColWidth="9.140625" defaultRowHeight="15" x14ac:dyDescent="0.25"/>
  <cols>
    <col min="1" max="1" width="42.140625" style="23" customWidth="1"/>
    <col min="2" max="2" width="77.28515625" style="23" customWidth="1"/>
    <col min="3" max="16384" width="9.140625" style="24"/>
  </cols>
  <sheetData>
    <row r="1" spans="1:2" ht="60" x14ac:dyDescent="0.25">
      <c r="A1" s="159" t="s">
        <v>9</v>
      </c>
      <c r="B1" s="50" t="s">
        <v>64</v>
      </c>
    </row>
    <row r="2" spans="1:2" ht="30" x14ac:dyDescent="0.25">
      <c r="A2" s="160"/>
      <c r="B2" s="51" t="s">
        <v>29</v>
      </c>
    </row>
    <row r="3" spans="1:2" x14ac:dyDescent="0.25">
      <c r="A3" s="160"/>
      <c r="B3" s="51" t="s">
        <v>65</v>
      </c>
    </row>
    <row r="4" spans="1:2" ht="30" x14ac:dyDescent="0.25">
      <c r="A4" s="160"/>
      <c r="B4" s="51" t="s">
        <v>30</v>
      </c>
    </row>
    <row r="5" spans="1:2" ht="45.75" thickBot="1" x14ac:dyDescent="0.3">
      <c r="A5" s="161"/>
      <c r="B5" s="52" t="s">
        <v>66</v>
      </c>
    </row>
    <row r="6" spans="1:2" ht="45" x14ac:dyDescent="0.25">
      <c r="A6" s="159" t="s">
        <v>10</v>
      </c>
      <c r="B6" s="47" t="s">
        <v>67</v>
      </c>
    </row>
    <row r="7" spans="1:2" ht="30" x14ac:dyDescent="0.25">
      <c r="A7" s="160"/>
      <c r="B7" s="48" t="s">
        <v>68</v>
      </c>
    </row>
    <row r="8" spans="1:2" ht="45" x14ac:dyDescent="0.25">
      <c r="A8" s="160"/>
      <c r="B8" s="48" t="s">
        <v>69</v>
      </c>
    </row>
    <row r="9" spans="1:2" ht="30" x14ac:dyDescent="0.25">
      <c r="A9" s="160"/>
      <c r="B9" s="48" t="s">
        <v>70</v>
      </c>
    </row>
    <row r="10" spans="1:2" ht="60" x14ac:dyDescent="0.25">
      <c r="A10" s="160"/>
      <c r="B10" s="48" t="s">
        <v>71</v>
      </c>
    </row>
    <row r="11" spans="1:2" ht="30" x14ac:dyDescent="0.25">
      <c r="A11" s="160"/>
      <c r="B11" s="48" t="s">
        <v>72</v>
      </c>
    </row>
    <row r="12" spans="1:2" ht="60" x14ac:dyDescent="0.25">
      <c r="A12" s="160"/>
      <c r="B12" s="48" t="s">
        <v>73</v>
      </c>
    </row>
    <row r="13" spans="1:2" ht="30.75" thickBot="1" x14ac:dyDescent="0.3">
      <c r="A13" s="161"/>
      <c r="B13" s="49" t="s">
        <v>74</v>
      </c>
    </row>
    <row r="14" spans="1:2" ht="30" x14ac:dyDescent="0.25">
      <c r="A14" s="159" t="s">
        <v>11</v>
      </c>
      <c r="B14" s="47" t="s">
        <v>75</v>
      </c>
    </row>
    <row r="15" spans="1:2" ht="30" x14ac:dyDescent="0.25">
      <c r="A15" s="160"/>
      <c r="B15" s="48" t="s">
        <v>76</v>
      </c>
    </row>
    <row r="16" spans="1:2" ht="30" x14ac:dyDescent="0.25">
      <c r="A16" s="160"/>
      <c r="B16" s="48" t="s">
        <v>77</v>
      </c>
    </row>
    <row r="17" spans="1:2" ht="30" x14ac:dyDescent="0.25">
      <c r="A17" s="160"/>
      <c r="B17" s="48" t="s">
        <v>78</v>
      </c>
    </row>
    <row r="18" spans="1:2" ht="30" x14ac:dyDescent="0.25">
      <c r="A18" s="160"/>
      <c r="B18" s="48" t="s">
        <v>79</v>
      </c>
    </row>
    <row r="19" spans="1:2" ht="30.75" thickBot="1" x14ac:dyDescent="0.3">
      <c r="A19" s="161"/>
      <c r="B19" s="49" t="s">
        <v>80</v>
      </c>
    </row>
    <row r="20" spans="1:2" ht="45" x14ac:dyDescent="0.25">
      <c r="A20" s="159" t="s">
        <v>12</v>
      </c>
      <c r="B20" s="47" t="s">
        <v>58</v>
      </c>
    </row>
    <row r="21" spans="1:2" ht="60" x14ac:dyDescent="0.25">
      <c r="A21" s="160"/>
      <c r="B21" s="48" t="s">
        <v>59</v>
      </c>
    </row>
    <row r="22" spans="1:2" ht="30" x14ac:dyDescent="0.25">
      <c r="A22" s="160"/>
      <c r="B22" s="48" t="s">
        <v>60</v>
      </c>
    </row>
    <row r="23" spans="1:2" ht="45" x14ac:dyDescent="0.25">
      <c r="A23" s="160"/>
      <c r="B23" s="48" t="s">
        <v>61</v>
      </c>
    </row>
    <row r="24" spans="1:2" ht="60" x14ac:dyDescent="0.25">
      <c r="A24" s="160"/>
      <c r="B24" s="48" t="s">
        <v>62</v>
      </c>
    </row>
    <row r="25" spans="1:2" ht="75.75" thickBot="1" x14ac:dyDescent="0.3">
      <c r="A25" s="161"/>
      <c r="B25" s="49" t="s">
        <v>63</v>
      </c>
    </row>
    <row r="26" spans="1:2" ht="60" x14ac:dyDescent="0.25">
      <c r="A26" s="159" t="s">
        <v>13</v>
      </c>
      <c r="B26" s="26" t="s">
        <v>31</v>
      </c>
    </row>
    <row r="27" spans="1:2" ht="30.75" thickBot="1" x14ac:dyDescent="0.3">
      <c r="A27" s="161"/>
      <c r="B27" s="27" t="s">
        <v>32</v>
      </c>
    </row>
    <row r="28" spans="1:2" ht="60" x14ac:dyDescent="0.25">
      <c r="A28" s="159" t="s">
        <v>33</v>
      </c>
      <c r="B28" s="26" t="s">
        <v>34</v>
      </c>
    </row>
    <row r="29" spans="1:2" ht="15.75" thickBot="1" x14ac:dyDescent="0.3">
      <c r="A29" s="161"/>
      <c r="B29" s="27" t="s">
        <v>35</v>
      </c>
    </row>
    <row r="30" spans="1:2" ht="45" x14ac:dyDescent="0.25">
      <c r="A30" s="156" t="s">
        <v>14</v>
      </c>
      <c r="B30" s="47" t="s">
        <v>54</v>
      </c>
    </row>
    <row r="31" spans="1:2" ht="45" x14ac:dyDescent="0.25">
      <c r="A31" s="157"/>
      <c r="B31" s="48" t="s">
        <v>55</v>
      </c>
    </row>
    <row r="32" spans="1:2" ht="60" x14ac:dyDescent="0.25">
      <c r="A32" s="157"/>
      <c r="B32" s="48" t="s">
        <v>56</v>
      </c>
    </row>
    <row r="33" spans="1:2" ht="30.75" thickBot="1" x14ac:dyDescent="0.3">
      <c r="A33" s="158"/>
      <c r="B33" s="49" t="s">
        <v>57</v>
      </c>
    </row>
  </sheetData>
  <mergeCells count="7">
    <mergeCell ref="A30:A33"/>
    <mergeCell ref="A1:A5"/>
    <mergeCell ref="A6:A13"/>
    <mergeCell ref="A14:A19"/>
    <mergeCell ref="A20:A25"/>
    <mergeCell ref="A26:A27"/>
    <mergeCell ref="A28:A2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3"/>
  <sheetViews>
    <sheetView workbookViewId="0">
      <selection activeCell="C6" sqref="C6"/>
    </sheetView>
  </sheetViews>
  <sheetFormatPr defaultColWidth="9.140625" defaultRowHeight="15" x14ac:dyDescent="0.25"/>
  <cols>
    <col min="1" max="1" width="91.5703125" style="24" customWidth="1"/>
    <col min="2" max="16384" width="9.140625" style="24"/>
  </cols>
  <sheetData>
    <row r="1" spans="1:1" ht="51.75" customHeight="1" x14ac:dyDescent="0.25">
      <c r="A1" s="54" t="s">
        <v>41</v>
      </c>
    </row>
    <row r="2" spans="1:1" ht="36.75" customHeight="1" x14ac:dyDescent="0.25">
      <c r="A2" s="23" t="s">
        <v>81</v>
      </c>
    </row>
    <row r="3" spans="1:1" ht="120" x14ac:dyDescent="0.25">
      <c r="A3" s="28" t="s">
        <v>42</v>
      </c>
    </row>
    <row r="4" spans="1:1" ht="60" x14ac:dyDescent="0.25">
      <c r="A4" s="23" t="s">
        <v>43</v>
      </c>
    </row>
    <row r="5" spans="1:1" ht="38.25" customHeight="1" x14ac:dyDescent="0.25">
      <c r="A5" s="55" t="s">
        <v>82</v>
      </c>
    </row>
    <row r="6" spans="1:1" ht="58.5" customHeight="1" x14ac:dyDescent="0.25">
      <c r="A6" s="23" t="s">
        <v>44</v>
      </c>
    </row>
    <row r="7" spans="1:1" ht="38.25" customHeight="1" x14ac:dyDescent="0.25">
      <c r="A7" s="23" t="s">
        <v>45</v>
      </c>
    </row>
    <row r="9" spans="1:1" x14ac:dyDescent="0.25">
      <c r="A9" s="30"/>
    </row>
    <row r="11" spans="1:1" x14ac:dyDescent="0.25">
      <c r="A11" s="30"/>
    </row>
    <row r="13" spans="1:1" x14ac:dyDescent="0.25">
      <c r="A13" s="30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>
      <selection activeCell="B3" sqref="B3"/>
    </sheetView>
  </sheetViews>
  <sheetFormatPr defaultColWidth="9.140625" defaultRowHeight="15" x14ac:dyDescent="0.25"/>
  <cols>
    <col min="1" max="1" width="79.7109375" style="24" customWidth="1"/>
    <col min="2" max="16384" width="9.140625" style="24"/>
  </cols>
  <sheetData>
    <row r="1" spans="1:1" ht="60" x14ac:dyDescent="0.25">
      <c r="A1" s="25" t="s">
        <v>36</v>
      </c>
    </row>
    <row r="2" spans="1:1" ht="165" x14ac:dyDescent="0.25">
      <c r="A2" s="25" t="s">
        <v>37</v>
      </c>
    </row>
    <row r="3" spans="1:1" ht="105" x14ac:dyDescent="0.25">
      <c r="A3" s="25" t="s">
        <v>38</v>
      </c>
    </row>
    <row r="4" spans="1:1" ht="105" x14ac:dyDescent="0.25">
      <c r="A4" s="25" t="s">
        <v>39</v>
      </c>
    </row>
    <row r="5" spans="1:1" ht="75" x14ac:dyDescent="0.25">
      <c r="A5" s="25" t="s">
        <v>40</v>
      </c>
    </row>
    <row r="6" spans="1:1" x14ac:dyDescent="0.25">
      <c r="A6" s="23"/>
    </row>
    <row r="7" spans="1:1" x14ac:dyDescent="0.25">
      <c r="A7" s="23"/>
    </row>
    <row r="8" spans="1:1" x14ac:dyDescent="0.25">
      <c r="A8" s="23"/>
    </row>
    <row r="9" spans="1:1" x14ac:dyDescent="0.25">
      <c r="A9" s="23"/>
    </row>
    <row r="10" spans="1:1" x14ac:dyDescent="0.25">
      <c r="A10" s="2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3"/>
  <sheetViews>
    <sheetView workbookViewId="0">
      <selection activeCell="C10" sqref="C10"/>
    </sheetView>
  </sheetViews>
  <sheetFormatPr defaultRowHeight="15" x14ac:dyDescent="0.25"/>
  <cols>
    <col min="1" max="1" width="95.5703125" customWidth="1"/>
  </cols>
  <sheetData>
    <row r="1" spans="1:1" ht="45" x14ac:dyDescent="0.25">
      <c r="A1" s="53" t="s">
        <v>83</v>
      </c>
    </row>
    <row r="2" spans="1:1" x14ac:dyDescent="0.25">
      <c r="A2" s="53" t="s">
        <v>46</v>
      </c>
    </row>
    <row r="3" spans="1:1" ht="30" x14ac:dyDescent="0.25">
      <c r="A3" s="53" t="s">
        <v>85</v>
      </c>
    </row>
    <row r="4" spans="1:1" ht="30" x14ac:dyDescent="0.25">
      <c r="A4" s="53" t="s">
        <v>88</v>
      </c>
    </row>
    <row r="5" spans="1:1" ht="30" x14ac:dyDescent="0.25">
      <c r="A5" s="29" t="s">
        <v>47</v>
      </c>
    </row>
    <row r="6" spans="1:1" ht="45" x14ac:dyDescent="0.25">
      <c r="A6" s="29" t="s">
        <v>89</v>
      </c>
    </row>
    <row r="7" spans="1:1" ht="30" x14ac:dyDescent="0.25">
      <c r="A7" s="29" t="s">
        <v>48</v>
      </c>
    </row>
    <row r="8" spans="1:1" ht="30" x14ac:dyDescent="0.25">
      <c r="A8" s="53" t="s">
        <v>86</v>
      </c>
    </row>
    <row r="9" spans="1:1" s="24" customFormat="1" ht="36" customHeight="1" x14ac:dyDescent="0.25">
      <c r="A9" s="55" t="s">
        <v>84</v>
      </c>
    </row>
    <row r="10" spans="1:1" ht="30.6" customHeight="1" x14ac:dyDescent="0.25">
      <c r="A10" s="53" t="s">
        <v>87</v>
      </c>
    </row>
    <row r="11" spans="1:1" x14ac:dyDescent="0.25">
      <c r="A11" s="29"/>
    </row>
    <row r="13" spans="1:1" x14ac:dyDescent="0.25">
      <c r="A13" s="2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</vt:i4>
      </vt:variant>
    </vt:vector>
  </HeadingPairs>
  <TitlesOfParts>
    <vt:vector size="7" baseType="lpstr">
      <vt:lpstr>Előlap</vt:lpstr>
      <vt:lpstr>Szolgáltatási terv</vt:lpstr>
      <vt:lpstr>Záradék</vt:lpstr>
      <vt:lpstr>Alapszolg fa.</vt:lpstr>
      <vt:lpstr>Jogszabályi előírás</vt:lpstr>
      <vt:lpstr>Kormányzati funkciókód</vt:lpstr>
      <vt:lpstr>Ált. infó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Török Gabriella Rita</dc:creator>
  <cp:lastModifiedBy>Felhasználó</cp:lastModifiedBy>
  <cp:lastPrinted>2019-01-11T11:14:46Z</cp:lastPrinted>
  <dcterms:created xsi:type="dcterms:W3CDTF">2018-12-01T10:26:04Z</dcterms:created>
  <dcterms:modified xsi:type="dcterms:W3CDTF">2026-01-16T11:46:32Z</dcterms:modified>
</cp:coreProperties>
</file>